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igo05\Desktop\"/>
    </mc:Choice>
  </mc:AlternateContent>
  <bookViews>
    <workbookView xWindow="0" yWindow="0" windowWidth="21570" windowHeight="7545"/>
  </bookViews>
  <sheets>
    <sheet name="記入例" sheetId="2" r:id="rId1"/>
    <sheet name="別紙様式3-1（記入例）" sheetId="4" r:id="rId2"/>
    <sheet name="別紙様式３（添付書類１）記入例"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4" l="1"/>
  <c r="C12" i="4"/>
  <c r="D12" i="4"/>
  <c r="F13" i="4"/>
  <c r="F12" i="4" s="1"/>
  <c r="F27" i="4" s="1"/>
  <c r="C29" i="4" s="1"/>
  <c r="F14" i="4"/>
  <c r="F15" i="4"/>
  <c r="F16" i="4"/>
  <c r="F17" i="4"/>
  <c r="F18" i="4"/>
  <c r="F19" i="4"/>
  <c r="F20" i="4"/>
  <c r="N36" i="3" l="1"/>
  <c r="P36" i="3"/>
  <c r="C12" i="2" l="1"/>
</calcChain>
</file>

<file path=xl/comments1.xml><?xml version="1.0" encoding="utf-8"?>
<comments xmlns="http://schemas.openxmlformats.org/spreadsheetml/2006/main">
  <authors>
    <author>oitapref</author>
  </authors>
  <commentList>
    <comment ref="C6" authorId="0" shapeId="0">
      <text>
        <r>
          <rPr>
            <b/>
            <sz val="11"/>
            <rFont val="ＭＳ Ｐゴシック"/>
            <family val="3"/>
            <charset val="128"/>
          </rPr>
          <t>別紙様式３の①、別紙様式３（添付書類１）の総額と合致するか確認のこと</t>
        </r>
      </text>
    </comment>
    <comment ref="C7" authorId="0" shapeId="0">
      <text>
        <r>
          <rPr>
            <b/>
            <sz val="11"/>
            <rFont val="ＭＳ Ｐゴシック"/>
            <family val="3"/>
            <charset val="128"/>
          </rPr>
          <t>※加算（Ⅰ）の上乗せ相当分を用いて計算する場合は記入すること</t>
        </r>
      </text>
    </comment>
    <comment ref="F27" authorId="0" shapeId="0">
      <text>
        <r>
          <rPr>
            <b/>
            <sz val="11"/>
            <rFont val="ＭＳ Ｐゴシック"/>
            <family val="3"/>
            <charset val="128"/>
          </rPr>
          <t xml:space="preserve">別紙様式５⑦と合致することを確認すること
</t>
        </r>
        <r>
          <rPr>
            <sz val="11"/>
            <rFont val="ＭＳ Ｐゴシック"/>
            <family val="3"/>
            <charset val="128"/>
          </rPr>
          <t xml:space="preserve">
</t>
        </r>
      </text>
    </comment>
  </commentList>
</comments>
</file>

<file path=xl/comments2.xml><?xml version="1.0" encoding="utf-8"?>
<comments xmlns="http://schemas.openxmlformats.org/spreadsheetml/2006/main">
  <authors>
    <author>oitapref</author>
  </authors>
  <commentList>
    <comment ref="N11" authorId="0" shapeId="0">
      <text>
        <r>
          <rPr>
            <b/>
            <sz val="9"/>
            <color indexed="81"/>
            <rFont val="ＭＳ Ｐゴシック"/>
            <family val="3"/>
            <charset val="128"/>
          </rPr>
          <t>居宅サービス、施設サービス、介護予防サービス別に記載してください（サービスをまとめて記載することは不可）
金額は国保連が毎月発行している書類で処遇改善加算の加算額と突合をかけてください。</t>
        </r>
      </text>
    </comment>
    <comment ref="N36" authorId="0" shapeId="0">
      <text>
        <r>
          <rPr>
            <b/>
            <sz val="9"/>
            <color indexed="81"/>
            <rFont val="ＭＳ Ｐゴシック"/>
            <family val="3"/>
            <charset val="128"/>
          </rPr>
          <t>別紙様式３の①、別紙様式３－１の加算受給総額と合致しているか確認してください。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<sst xmlns="http://schemas.openxmlformats.org/spreadsheetml/2006/main" count="139" uniqueCount="91">
  <si>
    <t>メールアドレス</t>
    <phoneticPr fontId="4"/>
  </si>
  <si>
    <t>FAX番号</t>
    <rPh sb="3" eb="5">
      <t>バンゴウ</t>
    </rPh>
    <phoneticPr fontId="4"/>
  </si>
  <si>
    <t>電話番号</t>
    <rPh sb="0" eb="2">
      <t>デンワ</t>
    </rPh>
    <rPh sb="2" eb="4">
      <t>バンゴウ</t>
    </rPh>
    <phoneticPr fontId="4"/>
  </si>
  <si>
    <t>実績報告書作成者の所属・氏名</t>
    <rPh sb="0" eb="2">
      <t>ジッセキ</t>
    </rPh>
    <rPh sb="2" eb="5">
      <t>ホウコクショ</t>
    </rPh>
    <rPh sb="5" eb="8">
      <t>サクセイシャ</t>
    </rPh>
    <rPh sb="9" eb="11">
      <t>ショゾク</t>
    </rPh>
    <rPh sb="12" eb="14">
      <t>シメイ</t>
    </rPh>
    <phoneticPr fontId="4"/>
  </si>
  <si>
    <t>【実績報告書に関する問合せ先の記入欄】</t>
    <rPh sb="1" eb="3">
      <t>ジッセキ</t>
    </rPh>
    <rPh sb="3" eb="6">
      <t>ホウコクショ</t>
    </rPh>
    <rPh sb="7" eb="8">
      <t>カン</t>
    </rPh>
    <rPh sb="10" eb="11">
      <t>ト</t>
    </rPh>
    <rPh sb="11" eb="12">
      <t>ア</t>
    </rPh>
    <rPh sb="13" eb="14">
      <t>サキ</t>
    </rPh>
    <rPh sb="15" eb="18">
      <t>キニュウラン</t>
    </rPh>
    <phoneticPr fontId="4"/>
  </si>
  <si>
    <r>
      <t>　　　　　　　　　　　　　　　　　　　 （代表者の</t>
    </r>
    <r>
      <rPr>
        <u/>
        <sz val="9"/>
        <rFont val="ＪＳＰゴシック"/>
        <family val="3"/>
        <charset val="128"/>
      </rPr>
      <t>職</t>
    </r>
    <r>
      <rPr>
        <sz val="9"/>
        <rFont val="ＪＳＰゴシック"/>
        <family val="3"/>
        <charset val="128"/>
      </rPr>
      <t>・</t>
    </r>
    <r>
      <rPr>
        <u/>
        <sz val="9"/>
        <rFont val="ＪＳＰゴシック"/>
        <family val="3"/>
        <charset val="128"/>
      </rPr>
      <t>氏名</t>
    </r>
    <r>
      <rPr>
        <sz val="9"/>
        <rFont val="ＪＳＰゴシック"/>
        <family val="3"/>
        <charset val="128"/>
      </rPr>
      <t>）　　　　　　　　　　　　　　印　</t>
    </r>
    <rPh sb="21" eb="24">
      <t>ダイヒョウシャ</t>
    </rPh>
    <rPh sb="25" eb="26">
      <t>ショク</t>
    </rPh>
    <rPh sb="27" eb="29">
      <t>シメイ</t>
    </rPh>
    <rPh sb="28" eb="29">
      <t>メイ</t>
    </rPh>
    <rPh sb="44" eb="45">
      <t>イン</t>
    </rPh>
    <phoneticPr fontId="4"/>
  </si>
  <si>
    <t>　　　　　　　　　　　　　　　　　　　　　　　(法人名）　</t>
    <rPh sb="24" eb="26">
      <t>ホウジン</t>
    </rPh>
    <rPh sb="26" eb="27">
      <t>メイ</t>
    </rPh>
    <phoneticPr fontId="4"/>
  </si>
  <si>
    <t>　　　令和　　年　　月　　　日　　　　　（法人所在地）　〒　　　　　　</t>
    <rPh sb="3" eb="5">
      <t>レイワ</t>
    </rPh>
    <rPh sb="7" eb="8">
      <t>ネン</t>
    </rPh>
    <rPh sb="10" eb="11">
      <t>ツキ</t>
    </rPh>
    <rPh sb="14" eb="15">
      <t>ヒ</t>
    </rPh>
    <rPh sb="21" eb="22">
      <t>ホウ</t>
    </rPh>
    <rPh sb="22" eb="23">
      <t>ヒト</t>
    </rPh>
    <rPh sb="23" eb="26">
      <t>ショザイチ</t>
    </rPh>
    <phoneticPr fontId="4"/>
  </si>
  <si>
    <t>上記について相違ないことを証明いたします。</t>
    <rPh sb="0" eb="2">
      <t>ジョウキ</t>
    </rPh>
    <rPh sb="6" eb="8">
      <t>ソウイ</t>
    </rPh>
    <rPh sb="13" eb="15">
      <t>ショウメイ</t>
    </rPh>
    <phoneticPr fontId="4"/>
  </si>
  <si>
    <t>※　介護職員処遇改善計画書において加算(Ⅰ)の上乗せ相当分を用いて計算している場合は、介護職員処遇改善実績報告書においても加算(Ⅰ)の上乗せ相当分を用いて計算すること。
※　加算(Ⅰ)の上乗せ相当分を用いて計算する際は、加算(Ⅰ)の算定により賃金改善を行った場合の額を記載すること。
※　④については、積算の根拠となる資料を添付すること。(任意の様式で可。)
※　③については、法定福利費等の賃金改善に伴う増加分も含むことができる。
※　③が①より大きくなければならないこと。
※　⑤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
※　複数の介護サービス事業所等について一括して提出する場合、以下の添付書類についても作成すること。
・添付書類１：都道府県等の圏域内の、当該計画書に記載された計画の対象となる介護サービス事業所等の一覧表（指定権者毎）
・添付書類２：各都道府県内の指定権者（当該都道府県を含む。）の一覧表（都道府県毎）
・添付書類３：計画書に記載された計画の対象となる介護サービス事業者等に係る都道府県の一覧表
※　虚偽の記載や、介護職員処遇改善加算の請求に関して不正を行った場合には、支払われた介護給付費の返還を求められることや介護事業者の指定が取り消される場合があるので留意すること。</t>
    <rPh sb="110" eb="112">
      <t>カサン</t>
    </rPh>
    <rPh sb="116" eb="118">
      <t>サンテイ</t>
    </rPh>
    <rPh sb="121" eb="123">
      <t>チンギン</t>
    </rPh>
    <rPh sb="123" eb="125">
      <t>カイゼン</t>
    </rPh>
    <rPh sb="126" eb="127">
      <t>オコナ</t>
    </rPh>
    <rPh sb="129" eb="131">
      <t>バアイ</t>
    </rPh>
    <rPh sb="132" eb="133">
      <t>ガク</t>
    </rPh>
    <rPh sb="134" eb="136">
      <t>キサイ</t>
    </rPh>
    <rPh sb="224" eb="225">
      <t>オオ</t>
    </rPh>
    <phoneticPr fontId="4"/>
  </si>
  <si>
    <t>200,000</t>
    <phoneticPr fontId="4"/>
  </si>
  <si>
    <t>介護職員一人あたり賃金月額（④÷⑦）</t>
    <rPh sb="0" eb="2">
      <t>カイゴ</t>
    </rPh>
    <rPh sb="2" eb="4">
      <t>ショクイン</t>
    </rPh>
    <rPh sb="4" eb="6">
      <t>ヒトリ</t>
    </rPh>
    <rPh sb="9" eb="11">
      <t>チンギン</t>
    </rPh>
    <rPh sb="11" eb="13">
      <t>ゲツガク</t>
    </rPh>
    <phoneticPr fontId="4"/>
  </si>
  <si>
    <t>⑨</t>
    <phoneticPr fontId="4"/>
  </si>
  <si>
    <t>15,500</t>
    <phoneticPr fontId="4"/>
  </si>
  <si>
    <t>介護職員一人あたり賃金改善月額（③÷⑦）</t>
    <rPh sb="0" eb="2">
      <t>カイゴ</t>
    </rPh>
    <rPh sb="2" eb="4">
      <t>ショクイン</t>
    </rPh>
    <rPh sb="4" eb="6">
      <t>ヒトリ</t>
    </rPh>
    <rPh sb="9" eb="11">
      <t>チンギン</t>
    </rPh>
    <rPh sb="11" eb="13">
      <t>カイゼン</t>
    </rPh>
    <rPh sb="13" eb="15">
      <t>ゲツガク</t>
    </rPh>
    <phoneticPr fontId="4"/>
  </si>
  <si>
    <t>⑧</t>
    <phoneticPr fontId="4"/>
  </si>
  <si>
    <t>120</t>
    <phoneticPr fontId="4"/>
  </si>
  <si>
    <t>介護職員常勤換算数（②の期間の総数）</t>
    <rPh sb="0" eb="2">
      <t>カイゴ</t>
    </rPh>
    <rPh sb="2" eb="4">
      <t>ショクイン</t>
    </rPh>
    <rPh sb="4" eb="6">
      <t>ジョウキン</t>
    </rPh>
    <rPh sb="6" eb="8">
      <t>カンサン</t>
    </rPh>
    <rPh sb="8" eb="9">
      <t>スウ</t>
    </rPh>
    <rPh sb="12" eb="14">
      <t>キカン</t>
    </rPh>
    <rPh sb="15" eb="17">
      <t>ソウスウ</t>
    </rPh>
    <phoneticPr fontId="4"/>
  </si>
  <si>
    <t>⑦</t>
    <phoneticPr fontId="4"/>
  </si>
  <si>
    <t>賃金改善を行った賃金項目及び方法(賃金改善を行う賃金項目（賃金改善を行う賃金項目（増額若しくは新設した給与の項目の種類（基本給、手当、賞与等）等）、賃金改善の実施時期や対象職員、一人当たりの平均賃金改善額について、可能な限り具体的に記載すること。）</t>
    <phoneticPr fontId="4"/>
  </si>
  <si>
    <t>⑥</t>
    <phoneticPr fontId="4"/>
  </si>
  <si>
    <r>
      <t xml:space="preserve">初めて加算を取得した月の前年度の賃金の総額
</t>
    </r>
    <r>
      <rPr>
        <u/>
        <sz val="9"/>
        <color indexed="10"/>
        <rFont val="ＪＳＰゴシック"/>
        <family val="3"/>
        <charset val="128"/>
      </rPr>
      <t>※加算（Ⅰ）の上乗せ相当分を用いて計算する場合は、初めて加算（Ⅰ）を取得する前年度の賃金の総額</t>
    </r>
    <rPh sb="0" eb="1">
      <t>ハジ</t>
    </rPh>
    <rPh sb="3" eb="5">
      <t>カサン</t>
    </rPh>
    <rPh sb="6" eb="8">
      <t>シュトク</t>
    </rPh>
    <rPh sb="10" eb="11">
      <t>ツキ</t>
    </rPh>
    <rPh sb="12" eb="15">
      <t>ゼンネンド</t>
    </rPh>
    <rPh sb="16" eb="18">
      <t>チンギン</t>
    </rPh>
    <rPh sb="19" eb="21">
      <t>ソウガク</t>
    </rPh>
    <rPh sb="23" eb="25">
      <t>カサン</t>
    </rPh>
    <rPh sb="29" eb="31">
      <t>ウワノ</t>
    </rPh>
    <rPh sb="32" eb="35">
      <t>ソウトウブン</t>
    </rPh>
    <rPh sb="36" eb="37">
      <t>モチ</t>
    </rPh>
    <rPh sb="39" eb="41">
      <t>ケイサン</t>
    </rPh>
    <rPh sb="43" eb="45">
      <t>バアイ</t>
    </rPh>
    <rPh sb="47" eb="48">
      <t>ハジ</t>
    </rPh>
    <rPh sb="50" eb="52">
      <t>カサン</t>
    </rPh>
    <rPh sb="56" eb="58">
      <t>シュトク</t>
    </rPh>
    <rPh sb="60" eb="63">
      <t>ゼンネンド</t>
    </rPh>
    <rPh sb="64" eb="66">
      <t>チンギン</t>
    </rPh>
    <rPh sb="67" eb="69">
      <t>ソウガク</t>
    </rPh>
    <phoneticPr fontId="4"/>
  </si>
  <si>
    <t>⑤</t>
    <phoneticPr fontId="4"/>
  </si>
  <si>
    <r>
      <t xml:space="preserve">加算の算定により賃金改善を行った賃金の総額
</t>
    </r>
    <r>
      <rPr>
        <u/>
        <sz val="9"/>
        <color indexed="10"/>
        <rFont val="ＪＳＰゴシック"/>
        <family val="3"/>
        <charset val="128"/>
      </rPr>
      <t>※加算（Ⅰ）の上乗せ相当分を用いて計算する場合は、加算（Ⅰ）の算定により賃金改善を行った場合の賃金の総額</t>
    </r>
    <rPh sb="0" eb="2">
      <t>カサン</t>
    </rPh>
    <rPh sb="3" eb="5">
      <t>サンテイ</t>
    </rPh>
    <rPh sb="8" eb="10">
      <t>チンギン</t>
    </rPh>
    <rPh sb="10" eb="12">
      <t>カイゼン</t>
    </rPh>
    <rPh sb="13" eb="14">
      <t>オコナ</t>
    </rPh>
    <rPh sb="16" eb="18">
      <t>チンギン</t>
    </rPh>
    <rPh sb="19" eb="21">
      <t>ソウガク</t>
    </rPh>
    <rPh sb="23" eb="25">
      <t>カサン</t>
    </rPh>
    <rPh sb="29" eb="31">
      <t>ウワノ</t>
    </rPh>
    <rPh sb="32" eb="35">
      <t>ソウトウブン</t>
    </rPh>
    <rPh sb="36" eb="37">
      <t>モチ</t>
    </rPh>
    <rPh sb="39" eb="41">
      <t>ケイサン</t>
    </rPh>
    <rPh sb="43" eb="45">
      <t>バアイ</t>
    </rPh>
    <rPh sb="47" eb="49">
      <t>カサン</t>
    </rPh>
    <rPh sb="53" eb="55">
      <t>サンテイ</t>
    </rPh>
    <rPh sb="58" eb="60">
      <t>チンギン</t>
    </rPh>
    <rPh sb="60" eb="62">
      <t>カイゼン</t>
    </rPh>
    <rPh sb="63" eb="64">
      <t>オコナ</t>
    </rPh>
    <rPh sb="66" eb="68">
      <t>バアイ</t>
    </rPh>
    <rPh sb="69" eb="71">
      <t>チンギン</t>
    </rPh>
    <rPh sb="72" eb="74">
      <t>ソウガク</t>
    </rPh>
    <phoneticPr fontId="4"/>
  </si>
  <si>
    <t>④</t>
    <phoneticPr fontId="4"/>
  </si>
  <si>
    <t>1,860,000</t>
    <phoneticPr fontId="4"/>
  </si>
  <si>
    <r>
      <t xml:space="preserve">⑥に要した費用の総額=賃金改善総額（④-⑤）（賃金改善に伴いアップした事業主負担分の法定福利費等を含む）
</t>
    </r>
    <r>
      <rPr>
        <u/>
        <sz val="9"/>
        <color indexed="10"/>
        <rFont val="ＪＳＰゴシック"/>
        <family val="3"/>
        <charset val="128"/>
      </rPr>
      <t>※加算（Ⅰ）の上乗せ相当分を用いて計算する場合は、加算（Ⅰ）の算定により賃金改善を行った場合の賃金改善総額</t>
    </r>
    <rPh sb="2" eb="3">
      <t>ヨウ</t>
    </rPh>
    <rPh sb="5" eb="7">
      <t>ヒヨウ</t>
    </rPh>
    <rPh sb="8" eb="10">
      <t>ソウガク</t>
    </rPh>
    <rPh sb="11" eb="13">
      <t>チンギン</t>
    </rPh>
    <rPh sb="13" eb="15">
      <t>カイゼン</t>
    </rPh>
    <rPh sb="15" eb="17">
      <t>ソウガク</t>
    </rPh>
    <rPh sb="23" eb="25">
      <t>チンギン</t>
    </rPh>
    <rPh sb="25" eb="27">
      <t>カイゼン</t>
    </rPh>
    <rPh sb="28" eb="29">
      <t>トモナ</t>
    </rPh>
    <rPh sb="35" eb="38">
      <t>ジギョウヌシ</t>
    </rPh>
    <rPh sb="38" eb="41">
      <t>フタンブン</t>
    </rPh>
    <rPh sb="42" eb="44">
      <t>ホウテイ</t>
    </rPh>
    <rPh sb="44" eb="46">
      <t>フクリ</t>
    </rPh>
    <rPh sb="46" eb="47">
      <t>ヒ</t>
    </rPh>
    <rPh sb="47" eb="48">
      <t>トウ</t>
    </rPh>
    <rPh sb="49" eb="50">
      <t>フク</t>
    </rPh>
    <rPh sb="54" eb="56">
      <t>カサン</t>
    </rPh>
    <rPh sb="60" eb="62">
      <t>ウワノ</t>
    </rPh>
    <rPh sb="63" eb="66">
      <t>ソウトウブン</t>
    </rPh>
    <rPh sb="67" eb="68">
      <t>モチ</t>
    </rPh>
    <rPh sb="70" eb="72">
      <t>ケイサン</t>
    </rPh>
    <rPh sb="74" eb="76">
      <t>バアイ</t>
    </rPh>
    <rPh sb="78" eb="80">
      <t>カサン</t>
    </rPh>
    <rPh sb="84" eb="86">
      <t>サンテイ</t>
    </rPh>
    <rPh sb="89" eb="91">
      <t>チンギン</t>
    </rPh>
    <rPh sb="91" eb="93">
      <t>カイゼン</t>
    </rPh>
    <rPh sb="94" eb="95">
      <t>オコナ</t>
    </rPh>
    <rPh sb="97" eb="99">
      <t>バアイ</t>
    </rPh>
    <rPh sb="100" eb="102">
      <t>チンギン</t>
    </rPh>
    <rPh sb="102" eb="104">
      <t>カイゼン</t>
    </rPh>
    <rPh sb="104" eb="106">
      <t>ソウガク</t>
    </rPh>
    <phoneticPr fontId="4"/>
  </si>
  <si>
    <t>③</t>
    <phoneticPr fontId="4"/>
  </si>
  <si>
    <t>②</t>
    <phoneticPr fontId="4"/>
  </si>
  <si>
    <t>合計</t>
    <rPh sb="0" eb="2">
      <t>ゴウケイ</t>
    </rPh>
    <phoneticPr fontId="4"/>
  </si>
  <si>
    <t>区分支給限度額を超えたサービスに係る加算額</t>
    <rPh sb="0" eb="2">
      <t>クブン</t>
    </rPh>
    <rPh sb="2" eb="4">
      <t>シキュウ</t>
    </rPh>
    <rPh sb="4" eb="7">
      <t>ゲンドガク</t>
    </rPh>
    <rPh sb="8" eb="9">
      <t>コ</t>
    </rPh>
    <rPh sb="16" eb="17">
      <t>カカ</t>
    </rPh>
    <rPh sb="18" eb="21">
      <t>カサンガク</t>
    </rPh>
    <phoneticPr fontId="4"/>
  </si>
  <si>
    <t>①</t>
    <phoneticPr fontId="4"/>
  </si>
  <si>
    <t>別紙様式３</t>
    <rPh sb="0" eb="2">
      <t>ベッシ</t>
    </rPh>
    <rPh sb="2" eb="4">
      <t>ヨウシキ</t>
    </rPh>
    <phoneticPr fontId="4"/>
  </si>
  <si>
    <t>※　Ａ及びＢは別紙様式３添付書類２の当該指定権者における金額と一致しなければならない。</t>
    <rPh sb="3" eb="4">
      <t>オヨ</t>
    </rPh>
    <rPh sb="7" eb="9">
      <t>ベッシ</t>
    </rPh>
    <rPh sb="9" eb="11">
      <t>ヨウシキ</t>
    </rPh>
    <rPh sb="12" eb="14">
      <t>テンプ</t>
    </rPh>
    <rPh sb="14" eb="16">
      <t>ショルイ</t>
    </rPh>
    <rPh sb="18" eb="20">
      <t>トウガイ</t>
    </rPh>
    <rPh sb="20" eb="24">
      <t>シテイケンジャ</t>
    </rPh>
    <rPh sb="28" eb="30">
      <t>キンガク</t>
    </rPh>
    <rPh sb="31" eb="33">
      <t>イッチ</t>
    </rPh>
    <phoneticPr fontId="4"/>
  </si>
  <si>
    <t>※　計画書を届け出る指定権者毎に記載すること。</t>
    <rPh sb="2" eb="5">
      <t>ケイカクショ</t>
    </rPh>
    <rPh sb="6" eb="7">
      <t>トド</t>
    </rPh>
    <rPh sb="8" eb="9">
      <t>デ</t>
    </rPh>
    <rPh sb="10" eb="14">
      <t>シテイケンジャ</t>
    </rPh>
    <rPh sb="14" eb="15">
      <t>ゴト</t>
    </rPh>
    <rPh sb="16" eb="18">
      <t>キサイ</t>
    </rPh>
    <phoneticPr fontId="4"/>
  </si>
  <si>
    <t>円</t>
    <rPh sb="0" eb="1">
      <t>エン</t>
    </rPh>
    <phoneticPr fontId="4"/>
  </si>
  <si>
    <t>Ｂ</t>
    <phoneticPr fontId="4"/>
  </si>
  <si>
    <t>Ａ</t>
    <phoneticPr fontId="4"/>
  </si>
  <si>
    <t>総　額</t>
    <rPh sb="0" eb="1">
      <t>フサ</t>
    </rPh>
    <rPh sb="2" eb="3">
      <t>ガク</t>
    </rPh>
    <phoneticPr fontId="4"/>
  </si>
  <si>
    <r>
      <t xml:space="preserve">賃金改善所要額
</t>
    </r>
    <r>
      <rPr>
        <sz val="8"/>
        <color indexed="10"/>
        <rFont val="ＪＳＰゴシック"/>
        <family val="3"/>
        <charset val="128"/>
      </rPr>
      <t>（区分支給限度基準額を超えたサービス分）</t>
    </r>
    <rPh sb="0" eb="2">
      <t>チンギン</t>
    </rPh>
    <rPh sb="2" eb="4">
      <t>カイゼン</t>
    </rPh>
    <rPh sb="4" eb="7">
      <t>ショヨウガク</t>
    </rPh>
    <rPh sb="9" eb="11">
      <t>クブン</t>
    </rPh>
    <rPh sb="11" eb="13">
      <t>シキュウ</t>
    </rPh>
    <rPh sb="13" eb="15">
      <t>ゲンド</t>
    </rPh>
    <rPh sb="15" eb="17">
      <t>キジュン</t>
    </rPh>
    <rPh sb="17" eb="18">
      <t>ガク</t>
    </rPh>
    <rPh sb="19" eb="20">
      <t>コ</t>
    </rPh>
    <rPh sb="26" eb="27">
      <t>ブン</t>
    </rPh>
    <phoneticPr fontId="4"/>
  </si>
  <si>
    <r>
      <t xml:space="preserve">介護職員処遇改善加算額
</t>
    </r>
    <r>
      <rPr>
        <sz val="8"/>
        <color indexed="10"/>
        <rFont val="ＪＳＰゴシック"/>
        <family val="3"/>
        <charset val="128"/>
      </rPr>
      <t>（区分支給限度基準額を超えたサービス分）</t>
    </r>
    <rPh sb="0" eb="2">
      <t>カイゴ</t>
    </rPh>
    <rPh sb="2" eb="4">
      <t>ショクイン</t>
    </rPh>
    <rPh sb="4" eb="6">
      <t>ショグウ</t>
    </rPh>
    <rPh sb="6" eb="8">
      <t>カイゼン</t>
    </rPh>
    <rPh sb="8" eb="10">
      <t>カサン</t>
    </rPh>
    <rPh sb="10" eb="11">
      <t>ガク</t>
    </rPh>
    <rPh sb="13" eb="15">
      <t>クブン</t>
    </rPh>
    <rPh sb="15" eb="17">
      <t>シキュウ</t>
    </rPh>
    <rPh sb="17" eb="19">
      <t>ゲンド</t>
    </rPh>
    <rPh sb="19" eb="21">
      <t>キジュン</t>
    </rPh>
    <rPh sb="21" eb="22">
      <t>ガク</t>
    </rPh>
    <rPh sb="23" eb="24">
      <t>コ</t>
    </rPh>
    <rPh sb="30" eb="31">
      <t>ブン</t>
    </rPh>
    <phoneticPr fontId="4"/>
  </si>
  <si>
    <t>サービス名</t>
    <rPh sb="4" eb="5">
      <t>メイ</t>
    </rPh>
    <phoneticPr fontId="4"/>
  </si>
  <si>
    <t>事業所の名称</t>
    <rPh sb="0" eb="3">
      <t>ジギョウショ</t>
    </rPh>
    <rPh sb="4" eb="6">
      <t>メイショウ</t>
    </rPh>
    <phoneticPr fontId="4"/>
  </si>
  <si>
    <t>介護保険事業所番号</t>
    <rPh sb="0" eb="2">
      <t>カイゴ</t>
    </rPh>
    <rPh sb="2" eb="4">
      <t>ホケン</t>
    </rPh>
    <rPh sb="4" eb="7">
      <t>ジギョウショ</t>
    </rPh>
    <rPh sb="7" eb="9">
      <t>バンゴウ</t>
    </rPh>
    <phoneticPr fontId="4"/>
  </si>
  <si>
    <t>○区分支給限度額を超えたサービスに係る加算額</t>
    <rPh sb="1" eb="3">
      <t>クブン</t>
    </rPh>
    <rPh sb="3" eb="5">
      <t>シキュウ</t>
    </rPh>
    <rPh sb="5" eb="8">
      <t>ゲンドガク</t>
    </rPh>
    <rPh sb="9" eb="10">
      <t>コ</t>
    </rPh>
    <rPh sb="17" eb="18">
      <t>カカ</t>
    </rPh>
    <rPh sb="19" eb="22">
      <t>カサンガク</t>
    </rPh>
    <phoneticPr fontId="4"/>
  </si>
  <si>
    <t>賃金改善所要額</t>
    <rPh sb="0" eb="2">
      <t>チンギン</t>
    </rPh>
    <rPh sb="2" eb="4">
      <t>カイゼン</t>
    </rPh>
    <rPh sb="4" eb="7">
      <t>ショヨウガク</t>
    </rPh>
    <phoneticPr fontId="4"/>
  </si>
  <si>
    <t>都道府県（市町村）名</t>
    <rPh sb="0" eb="4">
      <t>トドウフケン</t>
    </rPh>
    <rPh sb="5" eb="8">
      <t>シチョウソン</t>
    </rPh>
    <rPh sb="9" eb="10">
      <t>メイ</t>
    </rPh>
    <phoneticPr fontId="4"/>
  </si>
  <si>
    <t>法　人　名</t>
    <rPh sb="0" eb="1">
      <t>ホウ</t>
    </rPh>
    <rPh sb="2" eb="3">
      <t>ヒト</t>
    </rPh>
    <rPh sb="4" eb="5">
      <t>メイ</t>
    </rPh>
    <phoneticPr fontId="4"/>
  </si>
  <si>
    <t>介護職員処遇改善実績報告書（指定権者内事業所一覧表）</t>
    <rPh sb="0" eb="2">
      <t>カイゴ</t>
    </rPh>
    <rPh sb="2" eb="4">
      <t>ショクイン</t>
    </rPh>
    <rPh sb="4" eb="6">
      <t>ショグウ</t>
    </rPh>
    <rPh sb="6" eb="8">
      <t>カイゼン</t>
    </rPh>
    <rPh sb="8" eb="10">
      <t>ジッセキ</t>
    </rPh>
    <rPh sb="10" eb="13">
      <t>ホウコクショ</t>
    </rPh>
    <rPh sb="14" eb="16">
      <t>シテイ</t>
    </rPh>
    <rPh sb="16" eb="18">
      <t>ケンシャ</t>
    </rPh>
    <rPh sb="18" eb="19">
      <t>ナイ</t>
    </rPh>
    <rPh sb="19" eb="22">
      <t>ジギョウショ</t>
    </rPh>
    <rPh sb="22" eb="25">
      <t>イチランヒョウ</t>
    </rPh>
    <phoneticPr fontId="4"/>
  </si>
  <si>
    <t>別紙様式３（添付書類１）</t>
    <rPh sb="0" eb="2">
      <t>ベッシ</t>
    </rPh>
    <rPh sb="2" eb="4">
      <t>ヨウシキ</t>
    </rPh>
    <rPh sb="6" eb="8">
      <t>テンプ</t>
    </rPh>
    <rPh sb="8" eb="10">
      <t>ショルイ</t>
    </rPh>
    <phoneticPr fontId="4"/>
  </si>
  <si>
    <t>差引額①－④</t>
    <rPh sb="0" eb="2">
      <t>サシヒキ</t>
    </rPh>
    <rPh sb="2" eb="3">
      <t>ガク</t>
    </rPh>
    <phoneticPr fontId="4"/>
  </si>
  <si>
    <t>④</t>
    <phoneticPr fontId="4"/>
  </si>
  <si>
    <t>合計②＋③</t>
    <rPh sb="0" eb="2">
      <t>ゴウケイ</t>
    </rPh>
    <phoneticPr fontId="4"/>
  </si>
  <si>
    <t>労災保険料</t>
    <rPh sb="0" eb="2">
      <t>ロウサイ</t>
    </rPh>
    <rPh sb="2" eb="5">
      <t>ホケンリョウ</t>
    </rPh>
    <phoneticPr fontId="4"/>
  </si>
  <si>
    <t>雇用保険料</t>
    <rPh sb="0" eb="2">
      <t>コヨウ</t>
    </rPh>
    <rPh sb="2" eb="5">
      <t>ホケンリョウ</t>
    </rPh>
    <phoneticPr fontId="4"/>
  </si>
  <si>
    <t>介護保険料</t>
    <rPh sb="0" eb="2">
      <t>カイゴ</t>
    </rPh>
    <rPh sb="2" eb="5">
      <t>ホケンリョウ</t>
    </rPh>
    <phoneticPr fontId="4"/>
  </si>
  <si>
    <t>厚生年金保険料</t>
    <rPh sb="0" eb="2">
      <t>コウセイ</t>
    </rPh>
    <rPh sb="2" eb="4">
      <t>ネンキン</t>
    </rPh>
    <rPh sb="4" eb="7">
      <t>ホケンリョウ</t>
    </rPh>
    <phoneticPr fontId="4"/>
  </si>
  <si>
    <t>健康保険料</t>
    <rPh sb="0" eb="2">
      <t>ケンコウ</t>
    </rPh>
    <rPh sb="2" eb="5">
      <t>ホケンリョウ</t>
    </rPh>
    <phoneticPr fontId="4"/>
  </si>
  <si>
    <r>
      <rPr>
        <b/>
        <u/>
        <sz val="12"/>
        <color indexed="10"/>
        <rFont val="ＭＳ Ｐゴシック"/>
        <family val="3"/>
        <charset val="128"/>
      </rPr>
      <t>法定福利費増加額は、事業主負担分増加額のみ。</t>
    </r>
    <r>
      <rPr>
        <sz val="12"/>
        <color indexed="10"/>
        <rFont val="ＭＳ Ｐゴシック"/>
        <family val="3"/>
        <charset val="128"/>
      </rPr>
      <t xml:space="preserve">
給与等②のみで、加算受給総額を超える場合は、記入する必要はない。</t>
    </r>
    <rPh sb="0" eb="2">
      <t>ホウテイ</t>
    </rPh>
    <rPh sb="2" eb="5">
      <t>フクリヒ</t>
    </rPh>
    <rPh sb="5" eb="7">
      <t>ゾウカ</t>
    </rPh>
    <rPh sb="7" eb="8">
      <t>ガク</t>
    </rPh>
    <rPh sb="10" eb="13">
      <t>ジギョウヌシ</t>
    </rPh>
    <rPh sb="13" eb="15">
      <t>フタン</t>
    </rPh>
    <rPh sb="15" eb="16">
      <t>ブン</t>
    </rPh>
    <rPh sb="16" eb="19">
      <t>ゾウカガク</t>
    </rPh>
    <rPh sb="23" eb="25">
      <t>キュウヨ</t>
    </rPh>
    <rPh sb="25" eb="26">
      <t>トウ</t>
    </rPh>
    <rPh sb="31" eb="33">
      <t>カサン</t>
    </rPh>
    <rPh sb="33" eb="35">
      <t>ジュキュウ</t>
    </rPh>
    <rPh sb="35" eb="37">
      <t>ソウガク</t>
    </rPh>
    <rPh sb="38" eb="39">
      <t>コ</t>
    </rPh>
    <rPh sb="41" eb="43">
      <t>バアイ</t>
    </rPh>
    <rPh sb="45" eb="47">
      <t>キニュウ</t>
    </rPh>
    <rPh sb="49" eb="51">
      <t>ヒツヨウ</t>
    </rPh>
    <phoneticPr fontId="4"/>
  </si>
  <si>
    <t>法定福利費増加額③</t>
    <rPh sb="0" eb="2">
      <t>ホウテイ</t>
    </rPh>
    <rPh sb="2" eb="4">
      <t>フクリ</t>
    </rPh>
    <rPh sb="4" eb="5">
      <t>ヒ</t>
    </rPh>
    <rPh sb="5" eb="8">
      <t>ゾウカガク</t>
    </rPh>
    <phoneticPr fontId="4"/>
  </si>
  <si>
    <t>手当新設</t>
    <rPh sb="0" eb="2">
      <t>テアテ</t>
    </rPh>
    <rPh sb="2" eb="4">
      <t>シンセツ</t>
    </rPh>
    <phoneticPr fontId="4"/>
  </si>
  <si>
    <t>賞与（一時金）</t>
    <rPh sb="0" eb="2">
      <t>ショウヨ</t>
    </rPh>
    <rPh sb="3" eb="6">
      <t>イチジキン</t>
    </rPh>
    <phoneticPr fontId="4"/>
  </si>
  <si>
    <t>（　　　　　　）手当</t>
    <rPh sb="8" eb="10">
      <t>テアテ</t>
    </rPh>
    <phoneticPr fontId="4"/>
  </si>
  <si>
    <r>
      <t>（</t>
    </r>
    <r>
      <rPr>
        <sz val="14"/>
        <color indexed="62"/>
        <rFont val="ＭＳ Ｐゴシック"/>
        <family val="3"/>
        <charset val="128"/>
      </rPr>
      <t>　</t>
    </r>
    <r>
      <rPr>
        <sz val="14"/>
        <rFont val="ＭＳ Ｐゴシック"/>
        <family val="3"/>
        <charset val="128"/>
      </rPr>
      <t>　　　　　）手当</t>
    </r>
    <rPh sb="8" eb="10">
      <t>テアテ</t>
    </rPh>
    <phoneticPr fontId="4"/>
  </si>
  <si>
    <r>
      <t>（　</t>
    </r>
    <r>
      <rPr>
        <sz val="14"/>
        <color indexed="62"/>
        <rFont val="ＭＳ Ｐゴシック"/>
        <family val="3"/>
        <charset val="128"/>
      </rPr>
      <t>職務</t>
    </r>
    <r>
      <rPr>
        <sz val="14"/>
        <rFont val="ＭＳ Ｐゴシック"/>
        <family val="3"/>
        <charset val="128"/>
      </rPr>
      <t>　　）手当</t>
    </r>
    <rPh sb="2" eb="4">
      <t>ショクム</t>
    </rPh>
    <rPh sb="7" eb="9">
      <t>テアテ</t>
    </rPh>
    <phoneticPr fontId="4"/>
  </si>
  <si>
    <t>基本給</t>
    <rPh sb="0" eb="3">
      <t>キホンキュウ</t>
    </rPh>
    <phoneticPr fontId="4"/>
  </si>
  <si>
    <t>給与等②</t>
    <rPh sb="0" eb="2">
      <t>キュウヨ</t>
    </rPh>
    <rPh sb="2" eb="3">
      <t>トウ</t>
    </rPh>
    <phoneticPr fontId="4"/>
  </si>
  <si>
    <t>※加算（Ⅰ）の上乗せ相当分を用いて計算する場合は、加算（Ⅰ）の算定により賃金改善を行った場合の賃金水準</t>
    <rPh sb="1" eb="3">
      <t>カサン</t>
    </rPh>
    <rPh sb="7" eb="9">
      <t>ウワノ</t>
    </rPh>
    <rPh sb="10" eb="12">
      <t>ソウトウ</t>
    </rPh>
    <rPh sb="12" eb="13">
      <t>フン</t>
    </rPh>
    <rPh sb="14" eb="15">
      <t>モチ</t>
    </rPh>
    <rPh sb="17" eb="19">
      <t>ケイサン</t>
    </rPh>
    <rPh sb="21" eb="23">
      <t>バアイ</t>
    </rPh>
    <rPh sb="25" eb="27">
      <t>カサン</t>
    </rPh>
    <rPh sb="31" eb="33">
      <t>サンテイ</t>
    </rPh>
    <rPh sb="36" eb="38">
      <t>チンギン</t>
    </rPh>
    <rPh sb="38" eb="40">
      <t>カイゼン</t>
    </rPh>
    <rPh sb="41" eb="42">
      <t>オコナ</t>
    </rPh>
    <rPh sb="44" eb="46">
      <t>バアイ</t>
    </rPh>
    <rPh sb="47" eb="49">
      <t>チンギン</t>
    </rPh>
    <rPh sb="49" eb="51">
      <t>スイジュン</t>
    </rPh>
    <phoneticPr fontId="4"/>
  </si>
  <si>
    <r>
      <t>①</t>
    </r>
    <r>
      <rPr>
        <u/>
        <sz val="9"/>
        <rFont val="ＭＳ Ｐゴシック"/>
        <family val="3"/>
        <charset val="128"/>
      </rPr>
      <t>介護職員処遇改善交付金受給事業所</t>
    </r>
    <r>
      <rPr>
        <sz val="9"/>
        <rFont val="ＭＳ Ｐゴシック"/>
        <family val="3"/>
        <charset val="128"/>
      </rPr>
      <t xml:space="preserve">
平成23年度の賃金水準から交付金による改善を行っていた部分を除いた水準（平成25年度以降新たに加算を算定する場合は前年度の賃金水準）
②</t>
    </r>
    <r>
      <rPr>
        <u/>
        <sz val="9"/>
        <rFont val="ＭＳ Ｐゴシック"/>
        <family val="3"/>
        <charset val="128"/>
      </rPr>
      <t xml:space="preserve">介護職員処遇改善交付金未受給事業所
</t>
    </r>
    <r>
      <rPr>
        <sz val="9"/>
        <rFont val="ＭＳ Ｐゴシック"/>
        <family val="3"/>
        <charset val="128"/>
      </rPr>
      <t>平成23年度の賃金水準（平成25年度以降新たに加算を算定する場合は前年度の賃金水準）</t>
    </r>
    <rPh sb="1" eb="3">
      <t>カイゴ</t>
    </rPh>
    <rPh sb="3" eb="5">
      <t>ショクイン</t>
    </rPh>
    <rPh sb="5" eb="7">
      <t>ショグウ</t>
    </rPh>
    <rPh sb="7" eb="9">
      <t>カイゼン</t>
    </rPh>
    <rPh sb="9" eb="12">
      <t>コウフキン</t>
    </rPh>
    <rPh sb="12" eb="14">
      <t>ジュキュウ</t>
    </rPh>
    <rPh sb="14" eb="17">
      <t>ジギョウショ</t>
    </rPh>
    <rPh sb="18" eb="20">
      <t>ヘイセイ</t>
    </rPh>
    <rPh sb="22" eb="24">
      <t>ネンド</t>
    </rPh>
    <rPh sb="25" eb="27">
      <t>チンギン</t>
    </rPh>
    <rPh sb="27" eb="29">
      <t>スイジュン</t>
    </rPh>
    <rPh sb="31" eb="34">
      <t>コウフキン</t>
    </rPh>
    <rPh sb="37" eb="39">
      <t>カイゼン</t>
    </rPh>
    <rPh sb="40" eb="41">
      <t>オコナ</t>
    </rPh>
    <rPh sb="45" eb="47">
      <t>ブブン</t>
    </rPh>
    <rPh sb="48" eb="49">
      <t>ノゾ</t>
    </rPh>
    <rPh sb="51" eb="53">
      <t>スイジュン</t>
    </rPh>
    <rPh sb="54" eb="56">
      <t>ヘイセイ</t>
    </rPh>
    <rPh sb="58" eb="60">
      <t>ネンド</t>
    </rPh>
    <rPh sb="60" eb="62">
      <t>イコウ</t>
    </rPh>
    <rPh sb="62" eb="63">
      <t>アラ</t>
    </rPh>
    <rPh sb="65" eb="67">
      <t>カサン</t>
    </rPh>
    <rPh sb="68" eb="70">
      <t>サンテイ</t>
    </rPh>
    <rPh sb="72" eb="74">
      <t>バアイ</t>
    </rPh>
    <rPh sb="75" eb="78">
      <t>ゼンネンド</t>
    </rPh>
    <rPh sb="79" eb="81">
      <t>チンギン</t>
    </rPh>
    <rPh sb="81" eb="83">
      <t>スイジュン</t>
    </rPh>
    <rPh sb="87" eb="89">
      <t>カイゴ</t>
    </rPh>
    <rPh sb="89" eb="91">
      <t>ショクイン</t>
    </rPh>
    <rPh sb="91" eb="93">
      <t>ショグウ</t>
    </rPh>
    <rPh sb="93" eb="95">
      <t>カイゼン</t>
    </rPh>
    <rPh sb="95" eb="98">
      <t>コウフキン</t>
    </rPh>
    <rPh sb="98" eb="99">
      <t>イマ</t>
    </rPh>
    <rPh sb="99" eb="101">
      <t>ジュキュウ</t>
    </rPh>
    <rPh sb="101" eb="104">
      <t>ジギョウショ</t>
    </rPh>
    <rPh sb="105" eb="107">
      <t>ヘイセイ</t>
    </rPh>
    <rPh sb="109" eb="111">
      <t>ネンド</t>
    </rPh>
    <rPh sb="112" eb="114">
      <t>チンギン</t>
    </rPh>
    <rPh sb="114" eb="116">
      <t>スイジュン</t>
    </rPh>
    <phoneticPr fontId="4"/>
  </si>
  <si>
    <t>備　考　欄</t>
    <rPh sb="0" eb="1">
      <t>ソナエ</t>
    </rPh>
    <rPh sb="2" eb="3">
      <t>コウ</t>
    </rPh>
    <rPh sb="4" eb="5">
      <t>ラン</t>
    </rPh>
    <phoneticPr fontId="4"/>
  </si>
  <si>
    <t>賃金改善額（b-a）</t>
    <rPh sb="0" eb="2">
      <t>チンギン</t>
    </rPh>
    <rPh sb="2" eb="4">
      <t>カイゼン</t>
    </rPh>
    <rPh sb="4" eb="5">
      <t>ガク</t>
    </rPh>
    <phoneticPr fontId="4"/>
  </si>
  <si>
    <r>
      <t>改善後の賃金</t>
    </r>
    <r>
      <rPr>
        <u/>
        <sz val="14"/>
        <rFont val="ＭＳ Ｐゴシック"/>
        <family val="3"/>
        <charset val="128"/>
      </rPr>
      <t>水準</t>
    </r>
    <r>
      <rPr>
        <sz val="14"/>
        <rFont val="ＭＳ Ｐゴシック"/>
        <family val="3"/>
        <charset val="128"/>
      </rPr>
      <t xml:space="preserve">（ｂ）
</t>
    </r>
    <rPh sb="0" eb="2">
      <t>カイゼン</t>
    </rPh>
    <rPh sb="2" eb="3">
      <t>ゴ</t>
    </rPh>
    <rPh sb="4" eb="6">
      <t>チンギン</t>
    </rPh>
    <rPh sb="6" eb="8">
      <t>スイジュン</t>
    </rPh>
    <phoneticPr fontId="4"/>
  </si>
  <si>
    <r>
      <t>改善前の賃金</t>
    </r>
    <r>
      <rPr>
        <u/>
        <sz val="14"/>
        <rFont val="ＭＳ Ｐゴシック"/>
        <family val="3"/>
        <charset val="128"/>
      </rPr>
      <t>水準</t>
    </r>
    <r>
      <rPr>
        <sz val="14"/>
        <rFont val="ＭＳ Ｐゴシック"/>
        <family val="3"/>
        <charset val="128"/>
      </rPr>
      <t xml:space="preserve">（ａ）
</t>
    </r>
    <rPh sb="0" eb="3">
      <t>カイゼンマエ</t>
    </rPh>
    <rPh sb="4" eb="6">
      <t>チンギン</t>
    </rPh>
    <rPh sb="6" eb="8">
      <t>スイジュン</t>
    </rPh>
    <phoneticPr fontId="4"/>
  </si>
  <si>
    <t>改善項目</t>
    <rPh sb="0" eb="2">
      <t>カイゼン</t>
    </rPh>
    <rPh sb="2" eb="4">
      <t>コウモク</t>
    </rPh>
    <phoneticPr fontId="4"/>
  </si>
  <si>
    <t>加算Ⅰの上乗せ相当分</t>
    <rPh sb="0" eb="2">
      <t>カサン</t>
    </rPh>
    <rPh sb="4" eb="6">
      <t>ウワノ</t>
    </rPh>
    <rPh sb="7" eb="10">
      <t>ソウトウブン</t>
    </rPh>
    <phoneticPr fontId="4"/>
  </si>
  <si>
    <t>現行の加算Ⅱにおける加算総額</t>
    <phoneticPr fontId="4"/>
  </si>
  <si>
    <t>加算受給総額①</t>
    <rPh sb="0" eb="2">
      <t>カサン</t>
    </rPh>
    <rPh sb="2" eb="4">
      <t>ジュキュウ</t>
    </rPh>
    <rPh sb="4" eb="6">
      <t>ソウガク</t>
    </rPh>
    <phoneticPr fontId="4"/>
  </si>
  <si>
    <t>株式会社　大分県高齢者福祉サービス</t>
    <rPh sb="0" eb="4">
      <t>カブシキガイシャ</t>
    </rPh>
    <rPh sb="5" eb="8">
      <t>オオイタケン</t>
    </rPh>
    <rPh sb="8" eb="11">
      <t>コウレイシャ</t>
    </rPh>
    <rPh sb="11" eb="13">
      <t>フクシ</t>
    </rPh>
    <phoneticPr fontId="4"/>
  </si>
  <si>
    <t>法人名（事業者名）</t>
    <rPh sb="0" eb="2">
      <t>ホウジン</t>
    </rPh>
    <rPh sb="2" eb="3">
      <t>メイ</t>
    </rPh>
    <rPh sb="4" eb="7">
      <t>ジギョウシャ</t>
    </rPh>
    <rPh sb="7" eb="8">
      <t>メイ</t>
    </rPh>
    <phoneticPr fontId="4"/>
  </si>
  <si>
    <t>賃金改善所要額内訳表</t>
    <rPh sb="0" eb="2">
      <t>チンギン</t>
    </rPh>
    <rPh sb="2" eb="4">
      <t>カイゼン</t>
    </rPh>
    <rPh sb="4" eb="7">
      <t>ショヨウガク</t>
    </rPh>
    <rPh sb="7" eb="10">
      <t>ウチワケヒョウ</t>
    </rPh>
    <phoneticPr fontId="4"/>
  </si>
  <si>
    <t>（別紙様式３－１）</t>
    <rPh sb="1" eb="3">
      <t>ベッシ</t>
    </rPh>
    <rPh sb="3" eb="5">
      <t>ヨウシキ</t>
    </rPh>
    <phoneticPr fontId="4"/>
  </si>
  <si>
    <t>保険請求分（利用者1割、2割又は3割負担分含む）</t>
    <rPh sb="0" eb="2">
      <t>ホケン</t>
    </rPh>
    <rPh sb="2" eb="5">
      <t>セイキュウブン</t>
    </rPh>
    <rPh sb="6" eb="9">
      <t>リヨウシャ</t>
    </rPh>
    <rPh sb="10" eb="11">
      <t>ワリ</t>
    </rPh>
    <rPh sb="13" eb="14">
      <t>ワリ</t>
    </rPh>
    <rPh sb="14" eb="15">
      <t>マタ</t>
    </rPh>
    <rPh sb="17" eb="18">
      <t>ワリ</t>
    </rPh>
    <rPh sb="18" eb="21">
      <t>フタンブン</t>
    </rPh>
    <rPh sb="21" eb="22">
      <t>フク</t>
    </rPh>
    <phoneticPr fontId="4"/>
  </si>
  <si>
    <t>令和元年6月に、賞与（平成23年度新設）として、当月現在勤務する介護職員10名に対し、それぞれ同額支給（総額1,860,000円）。一人当たり、186,000円の賃金改善となった。
＠186,000×10名＝1,860,000円</t>
    <rPh sb="0" eb="3">
      <t>レイワガン</t>
    </rPh>
    <rPh sb="8" eb="10">
      <t>ショウヨ</t>
    </rPh>
    <rPh sb="11" eb="13">
      <t>ヘイセイ</t>
    </rPh>
    <rPh sb="15" eb="17">
      <t>ネンド</t>
    </rPh>
    <rPh sb="17" eb="19">
      <t>シンセツ</t>
    </rPh>
    <rPh sb="24" eb="26">
      <t>トウゲツ</t>
    </rPh>
    <rPh sb="26" eb="28">
      <t>ゲンザイ</t>
    </rPh>
    <rPh sb="28" eb="30">
      <t>キンム</t>
    </rPh>
    <rPh sb="32" eb="34">
      <t>カイゴ</t>
    </rPh>
    <rPh sb="34" eb="36">
      <t>ショクイン</t>
    </rPh>
    <rPh sb="38" eb="39">
      <t>メイ</t>
    </rPh>
    <rPh sb="40" eb="41">
      <t>タイ</t>
    </rPh>
    <rPh sb="47" eb="49">
      <t>ドウガク</t>
    </rPh>
    <rPh sb="49" eb="51">
      <t>シキュウ</t>
    </rPh>
    <rPh sb="52" eb="54">
      <t>ソウガク</t>
    </rPh>
    <rPh sb="63" eb="64">
      <t>エン</t>
    </rPh>
    <rPh sb="66" eb="68">
      <t>ヒトリ</t>
    </rPh>
    <rPh sb="68" eb="69">
      <t>ア</t>
    </rPh>
    <rPh sb="79" eb="80">
      <t>エン</t>
    </rPh>
    <rPh sb="81" eb="83">
      <t>チンギン</t>
    </rPh>
    <rPh sb="83" eb="85">
      <t>カイゼン</t>
    </rPh>
    <rPh sb="102" eb="103">
      <t>メイ</t>
    </rPh>
    <rPh sb="113" eb="114">
      <t>エン</t>
    </rPh>
    <phoneticPr fontId="4"/>
  </si>
  <si>
    <t>　　令和元年6月　～　令和2年5月　　</t>
    <rPh sb="2" eb="4">
      <t>レイワ</t>
    </rPh>
    <rPh sb="4" eb="6">
      <t>ガンネン</t>
    </rPh>
    <rPh sb="6" eb="7">
      <t>ヘイネン</t>
    </rPh>
    <rPh sb="7" eb="8">
      <t>ツキ</t>
    </rPh>
    <rPh sb="11" eb="13">
      <t>レイワ</t>
    </rPh>
    <rPh sb="14" eb="15">
      <t>ネン</t>
    </rPh>
    <rPh sb="15" eb="16">
      <t>ヘイネン</t>
    </rPh>
    <rPh sb="16" eb="17">
      <t>ツキ</t>
    </rPh>
    <phoneticPr fontId="4"/>
  </si>
  <si>
    <t>○保険請求分（利用者１割、２割又は３割負担分含む）</t>
    <rPh sb="1" eb="3">
      <t>ホケン</t>
    </rPh>
    <rPh sb="3" eb="6">
      <t>セイキュウブン</t>
    </rPh>
    <rPh sb="7" eb="10">
      <t>リヨウシャ</t>
    </rPh>
    <rPh sb="11" eb="12">
      <t>ワリ</t>
    </rPh>
    <rPh sb="14" eb="15">
      <t>ワリ</t>
    </rPh>
    <rPh sb="15" eb="16">
      <t>マタ</t>
    </rPh>
    <rPh sb="18" eb="19">
      <t>ワリ</t>
    </rPh>
    <rPh sb="19" eb="21">
      <t>フタン</t>
    </rPh>
    <rPh sb="21" eb="22">
      <t>フン</t>
    </rPh>
    <rPh sb="22" eb="23">
      <t>フク</t>
    </rPh>
    <phoneticPr fontId="4"/>
  </si>
  <si>
    <t>子ども・子育て拠出金</t>
    <rPh sb="0" eb="1">
      <t>コ</t>
    </rPh>
    <rPh sb="4" eb="6">
      <t>コソダ</t>
    </rPh>
    <rPh sb="7" eb="10">
      <t>キョシュツキン</t>
    </rPh>
    <phoneticPr fontId="4"/>
  </si>
  <si>
    <t>臼杵市長　中野　五郎　殿</t>
    <rPh sb="0" eb="4">
      <t>ウスキシチョウ</t>
    </rPh>
    <rPh sb="5" eb="7">
      <t>ナカノ</t>
    </rPh>
    <rPh sb="8" eb="10">
      <t>ゴロウ</t>
    </rPh>
    <rPh sb="11" eb="12">
      <t>トノ</t>
    </rPh>
    <phoneticPr fontId="4"/>
  </si>
  <si>
    <t>介護職員処遇改善実績報告書（令和元年度・加算）</t>
    <rPh sb="0" eb="2">
      <t>カイゴ</t>
    </rPh>
    <rPh sb="2" eb="4">
      <t>ショクイン</t>
    </rPh>
    <rPh sb="4" eb="6">
      <t>ショグウ</t>
    </rPh>
    <rPh sb="6" eb="8">
      <t>カイゼン</t>
    </rPh>
    <rPh sb="8" eb="10">
      <t>ジッセキ</t>
    </rPh>
    <rPh sb="10" eb="13">
      <t>ホウコクショ</t>
    </rPh>
    <rPh sb="14" eb="16">
      <t>レイワ</t>
    </rPh>
    <rPh sb="16" eb="18">
      <t>ガンネン</t>
    </rPh>
    <rPh sb="18" eb="19">
      <t>ド</t>
    </rPh>
    <rPh sb="19" eb="21">
      <t>ヘイネンド</t>
    </rPh>
    <rPh sb="20" eb="22">
      <t>カサン</t>
    </rPh>
    <phoneticPr fontId="4"/>
  </si>
  <si>
    <r>
      <t xml:space="preserve">加算による賃金改善実施期間（実際に賃金改善を実施した期間）
</t>
    </r>
    <r>
      <rPr>
        <sz val="9"/>
        <color indexed="10"/>
        <rFont val="ＪＳＰゴシック"/>
        <family val="3"/>
        <charset val="128"/>
      </rPr>
      <t>※</t>
    </r>
    <r>
      <rPr>
        <u/>
        <sz val="9"/>
        <color indexed="10"/>
        <rFont val="ＪＳＰゴシック"/>
        <family val="3"/>
        <charset val="128"/>
      </rPr>
      <t>県に届出を行っているR1介護職員処遇改善計画書（別紙様式２）を確認のこと</t>
    </r>
    <rPh sb="0" eb="2">
      <t>カサン</t>
    </rPh>
    <rPh sb="5" eb="7">
      <t>チンギン</t>
    </rPh>
    <rPh sb="7" eb="9">
      <t>カイゼン</t>
    </rPh>
    <rPh sb="9" eb="11">
      <t>ジッシ</t>
    </rPh>
    <rPh sb="11" eb="13">
      <t>キカン</t>
    </rPh>
    <rPh sb="14" eb="16">
      <t>ジッサイ</t>
    </rPh>
    <rPh sb="17" eb="19">
      <t>チンギン</t>
    </rPh>
    <rPh sb="19" eb="21">
      <t>カイゼン</t>
    </rPh>
    <rPh sb="22" eb="24">
      <t>ジッシ</t>
    </rPh>
    <rPh sb="26" eb="28">
      <t>キカン</t>
    </rPh>
    <rPh sb="31" eb="32">
      <t>ケン</t>
    </rPh>
    <rPh sb="33" eb="35">
      <t>トドケデ</t>
    </rPh>
    <rPh sb="36" eb="37">
      <t>オコナ</t>
    </rPh>
    <rPh sb="43" eb="45">
      <t>カイゴ</t>
    </rPh>
    <rPh sb="45" eb="47">
      <t>ショクイン</t>
    </rPh>
    <rPh sb="47" eb="49">
      <t>ショグウ</t>
    </rPh>
    <rPh sb="49" eb="51">
      <t>カイゼン</t>
    </rPh>
    <rPh sb="51" eb="54">
      <t>ケイカクショ</t>
    </rPh>
    <rPh sb="55" eb="57">
      <t>ベッシ</t>
    </rPh>
    <rPh sb="57" eb="59">
      <t>ヨウシキ</t>
    </rPh>
    <rPh sb="62" eb="64">
      <t>カクニン</t>
    </rPh>
    <phoneticPr fontId="4"/>
  </si>
  <si>
    <r>
      <t xml:space="preserve">介護職員処遇改善加算額
</t>
    </r>
    <r>
      <rPr>
        <sz val="8"/>
        <color indexed="10"/>
        <rFont val="ＪＳＰゴシック"/>
        <family val="3"/>
        <charset val="128"/>
      </rPr>
      <t>（利用者１割、２割又は3割負担分含む）</t>
    </r>
    <rPh sb="0" eb="2">
      <t>カイゴ</t>
    </rPh>
    <rPh sb="2" eb="4">
      <t>ショクイン</t>
    </rPh>
    <rPh sb="4" eb="6">
      <t>ショグウ</t>
    </rPh>
    <rPh sb="6" eb="8">
      <t>カイゼン</t>
    </rPh>
    <rPh sb="8" eb="10">
      <t>カサン</t>
    </rPh>
    <rPh sb="10" eb="11">
      <t>ガク</t>
    </rPh>
    <rPh sb="13" eb="16">
      <t>リヨウシャ</t>
    </rPh>
    <rPh sb="17" eb="18">
      <t>ワリ</t>
    </rPh>
    <rPh sb="20" eb="21">
      <t>ワリ</t>
    </rPh>
    <rPh sb="21" eb="22">
      <t>マタ</t>
    </rPh>
    <rPh sb="24" eb="25">
      <t>ワリ</t>
    </rPh>
    <rPh sb="25" eb="27">
      <t>フタン</t>
    </rPh>
    <rPh sb="27" eb="28">
      <t>ブン</t>
    </rPh>
    <rPh sb="28" eb="29">
      <t>フク</t>
    </rPh>
    <phoneticPr fontId="4"/>
  </si>
  <si>
    <r>
      <t xml:space="preserve">令和元年度分　介護職員処遇改善加算総額
</t>
    </r>
    <r>
      <rPr>
        <u/>
        <sz val="9"/>
        <color indexed="10"/>
        <rFont val="ＪＳＰゴシック"/>
        <family val="3"/>
        <charset val="128"/>
      </rPr>
      <t>（①R1.6～R2.5に受給した介護職員処遇改善加算の保険請求分（利用者1割、2割又は3割負担分含む）＋②区分支給限度基準額を超えたサービスに係る加算額を合算した額）
※加算（Ⅰ）の上乗せ相当分を用いて計算する場合は、現行の加算（Ⅰ）と加算（Ⅱ）を比較したうえでの加算総額</t>
    </r>
    <rPh sb="0" eb="2">
      <t>レイワ</t>
    </rPh>
    <rPh sb="2" eb="3">
      <t>ゲン</t>
    </rPh>
    <rPh sb="3" eb="5">
      <t>ネンド</t>
    </rPh>
    <rPh sb="5" eb="6">
      <t>ブン</t>
    </rPh>
    <rPh sb="7" eb="9">
      <t>カイゴ</t>
    </rPh>
    <rPh sb="9" eb="11">
      <t>ショクイン</t>
    </rPh>
    <rPh sb="11" eb="13">
      <t>ショグウ</t>
    </rPh>
    <rPh sb="13" eb="15">
      <t>カイゼン</t>
    </rPh>
    <rPh sb="15" eb="17">
      <t>カサン</t>
    </rPh>
    <rPh sb="17" eb="19">
      <t>ソウガク</t>
    </rPh>
    <rPh sb="32" eb="34">
      <t>ジュキュウ</t>
    </rPh>
    <rPh sb="36" eb="38">
      <t>カイゴ</t>
    </rPh>
    <rPh sb="38" eb="40">
      <t>ショクイン</t>
    </rPh>
    <rPh sb="40" eb="42">
      <t>ショグウ</t>
    </rPh>
    <rPh sb="42" eb="44">
      <t>カイゼン</t>
    </rPh>
    <rPh sb="44" eb="46">
      <t>カサン</t>
    </rPh>
    <rPh sb="47" eb="49">
      <t>ホケン</t>
    </rPh>
    <rPh sb="49" eb="51">
      <t>セイキュウ</t>
    </rPh>
    <rPh sb="51" eb="52">
      <t>ブン</t>
    </rPh>
    <rPh sb="53" eb="56">
      <t>リヨウシャ</t>
    </rPh>
    <rPh sb="57" eb="58">
      <t>ワリ</t>
    </rPh>
    <rPh sb="60" eb="61">
      <t>ワリ</t>
    </rPh>
    <rPh sb="61" eb="62">
      <t>マタ</t>
    </rPh>
    <rPh sb="64" eb="65">
      <t>ワリ</t>
    </rPh>
    <rPh sb="65" eb="68">
      <t>フタンブン</t>
    </rPh>
    <rPh sb="68" eb="69">
      <t>フク</t>
    </rPh>
    <rPh sb="73" eb="75">
      <t>クブン</t>
    </rPh>
    <rPh sb="75" eb="77">
      <t>シキュウ</t>
    </rPh>
    <rPh sb="77" eb="79">
      <t>ゲンド</t>
    </rPh>
    <rPh sb="79" eb="82">
      <t>キジュンガク</t>
    </rPh>
    <rPh sb="83" eb="84">
      <t>コ</t>
    </rPh>
    <rPh sb="91" eb="92">
      <t>カカ</t>
    </rPh>
    <rPh sb="93" eb="96">
      <t>カサンガク</t>
    </rPh>
    <rPh sb="97" eb="99">
      <t>ガッサン</t>
    </rPh>
    <rPh sb="101" eb="102">
      <t>ガク</t>
    </rPh>
    <rPh sb="105" eb="107">
      <t>カサン</t>
    </rPh>
    <rPh sb="111" eb="113">
      <t>ウワノ</t>
    </rPh>
    <rPh sb="114" eb="117">
      <t>ソウトウブン</t>
    </rPh>
    <rPh sb="118" eb="119">
      <t>モチ</t>
    </rPh>
    <rPh sb="121" eb="123">
      <t>ケイサン</t>
    </rPh>
    <rPh sb="125" eb="127">
      <t>バアイ</t>
    </rPh>
    <rPh sb="129" eb="131">
      <t>ゲンコウ</t>
    </rPh>
    <rPh sb="132" eb="134">
      <t>カサン</t>
    </rPh>
    <rPh sb="138" eb="140">
      <t>カサン</t>
    </rPh>
    <rPh sb="144" eb="146">
      <t>ヒカク</t>
    </rPh>
    <rPh sb="152" eb="154">
      <t>カサン</t>
    </rPh>
    <rPh sb="154" eb="156">
      <t>ソウガク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</si>
</sst>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ＭＳ Ｐゴシック"/>
      <family val="2"/>
      <charset val="128"/>
    </font>
    <font>
      <sz val="11"/>
      <name val="ＭＳ Ｐゴシック"/>
      <family val="3"/>
      <charset val="128"/>
    </font>
    <font>
      <sz val="6"/>
      <name val="ＭＳ Ｐゴシック"/>
      <family val="2"/>
      <charset val="128"/>
    </font>
    <font>
      <sz val="11"/>
      <name val="ＪＳＰゴシック"/>
      <family val="3"/>
      <charset val="128"/>
    </font>
    <font>
      <sz val="6"/>
      <name val="ＭＳ Ｐゴシック"/>
      <family val="3"/>
      <charset val="128"/>
    </font>
    <font>
      <sz val="9"/>
      <name val="ＪＳＰゴシック"/>
      <family val="3"/>
      <charset val="128"/>
    </font>
    <font>
      <u/>
      <sz val="9"/>
      <name val="ＪＳＰゴシック"/>
      <family val="3"/>
      <charset val="128"/>
    </font>
    <font>
      <sz val="8"/>
      <name val="ＪＳＰゴシック"/>
      <family val="3"/>
      <charset val="128"/>
    </font>
    <font>
      <sz val="11"/>
      <color rgb="FFFF0000"/>
      <name val="ＪＳＰゴシック"/>
      <family val="3"/>
      <charset val="128"/>
    </font>
    <font>
      <sz val="9"/>
      <color rgb="FFFF0000"/>
      <name val="ＪＳＰゴシック"/>
      <family val="3"/>
      <charset val="128"/>
    </font>
    <font>
      <u/>
      <sz val="9"/>
      <color indexed="10"/>
      <name val="ＪＳＰゴシック"/>
      <family val="3"/>
      <charset val="128"/>
    </font>
    <font>
      <sz val="9"/>
      <color indexed="10"/>
      <name val="ＪＳＰゴシック"/>
      <family val="3"/>
      <charset val="128"/>
    </font>
    <font>
      <b/>
      <sz val="11"/>
      <color theme="0"/>
      <name val="ＪＳＰゴシック"/>
      <family val="3"/>
      <charset val="128"/>
    </font>
    <font>
      <b/>
      <sz val="9"/>
      <color indexed="81"/>
      <name val="ＭＳ Ｐゴシック"/>
      <family val="3"/>
      <charset val="128"/>
    </font>
    <font>
      <sz val="9"/>
      <color indexed="81"/>
      <name val="ＭＳ Ｐゴシック"/>
      <family val="3"/>
      <charset val="128"/>
    </font>
    <font>
      <sz val="9"/>
      <color theme="1"/>
      <name val="ＪＳＰゴシック"/>
      <family val="3"/>
      <charset val="128"/>
    </font>
    <font>
      <b/>
      <sz val="9"/>
      <color theme="0"/>
      <name val="ＪＳＰゴシック"/>
      <family val="3"/>
      <charset val="128"/>
    </font>
    <font>
      <b/>
      <sz val="11"/>
      <name val="ＪＳＰゴシック"/>
      <family val="3"/>
      <charset val="128"/>
    </font>
    <font>
      <b/>
      <sz val="11"/>
      <color theme="1"/>
      <name val="ＪＳＰゴシック"/>
      <family val="3"/>
      <charset val="128"/>
    </font>
    <font>
      <sz val="8"/>
      <color indexed="10"/>
      <name val="ＪＳＰゴシック"/>
      <family val="3"/>
      <charset val="128"/>
    </font>
    <font>
      <sz val="9"/>
      <color theme="4"/>
      <name val="ＪＳＰゴシック"/>
      <family val="3"/>
      <charset val="128"/>
    </font>
    <font>
      <u val="double"/>
      <sz val="8"/>
      <name val="ＪＳＰゴシック"/>
      <family val="3"/>
      <charset val="128"/>
    </font>
    <font>
      <sz val="12"/>
      <name val="ＭＳ Ｐゴシック"/>
      <family val="3"/>
      <charset val="128"/>
    </font>
    <font>
      <sz val="10"/>
      <name val="ＭＳ Ｐゴシック"/>
      <family val="3"/>
      <charset val="128"/>
    </font>
    <font>
      <sz val="16"/>
      <color rgb="FF0070C0"/>
      <name val="ＭＳ Ｐゴシック"/>
      <family val="3"/>
      <charset val="128"/>
    </font>
    <font>
      <sz val="14"/>
      <name val="ＭＳ Ｐゴシック"/>
      <family val="3"/>
      <charset val="128"/>
    </font>
    <font>
      <sz val="16"/>
      <name val="ＭＳ Ｐゴシック"/>
      <family val="3"/>
      <charset val="128"/>
    </font>
    <font>
      <sz val="12"/>
      <color indexed="10"/>
      <name val="ＭＳ Ｐゴシック"/>
      <family val="3"/>
      <charset val="128"/>
    </font>
    <font>
      <b/>
      <u/>
      <sz val="12"/>
      <color indexed="10"/>
      <name val="ＭＳ Ｐゴシック"/>
      <family val="3"/>
      <charset val="128"/>
    </font>
    <font>
      <sz val="16"/>
      <color theme="4" tint="-0.24982451857051302"/>
      <name val="ＭＳ Ｐゴシック"/>
      <family val="3"/>
      <charset val="128"/>
    </font>
    <font>
      <sz val="14"/>
      <color rgb="FF0070C0"/>
      <name val="ＭＳ Ｐゴシック"/>
      <family val="3"/>
      <charset val="128"/>
    </font>
    <font>
      <sz val="11"/>
      <color theme="4"/>
      <name val="ＭＳ Ｐゴシック"/>
      <family val="3"/>
      <charset val="128"/>
    </font>
    <font>
      <sz val="14"/>
      <color indexed="62"/>
      <name val="ＭＳ Ｐゴシック"/>
      <family val="3"/>
      <charset val="128"/>
    </font>
    <font>
      <u/>
      <sz val="9"/>
      <color indexed="10"/>
      <name val="ＭＳ Ｐゴシック"/>
      <family val="3"/>
      <charset val="128"/>
    </font>
    <font>
      <sz val="9"/>
      <name val="ＭＳ Ｐゴシック"/>
      <family val="3"/>
      <charset val="128"/>
    </font>
    <font>
      <u/>
      <sz val="9"/>
      <name val="ＭＳ Ｐゴシック"/>
      <family val="3"/>
      <charset val="128"/>
    </font>
    <font>
      <u/>
      <sz val="14"/>
      <name val="ＭＳ Ｐゴシック"/>
      <family val="3"/>
      <charset val="128"/>
    </font>
    <font>
      <sz val="14"/>
      <color indexed="10"/>
      <name val="ＭＳ Ｐゴシック"/>
      <family val="3"/>
      <charset val="128"/>
    </font>
    <font>
      <sz val="18"/>
      <name val="ＭＳ Ｐゴシック"/>
      <family val="3"/>
      <charset val="128"/>
    </font>
    <font>
      <b/>
      <sz val="11"/>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indexed="26"/>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style="medium">
        <color indexed="64"/>
      </right>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diagonalUp="1">
      <left/>
      <right/>
      <top/>
      <bottom style="double">
        <color indexed="64"/>
      </bottom>
      <diagonal style="thin">
        <color indexed="64"/>
      </diagonal>
    </border>
    <border diagonalUp="1">
      <left style="medium">
        <color indexed="64"/>
      </left>
      <right/>
      <top/>
      <bottom style="double">
        <color indexed="64"/>
      </bottom>
      <diagonal style="thin">
        <color indexed="64"/>
      </diagonal>
    </border>
    <border>
      <left style="medium">
        <color indexed="64"/>
      </left>
      <right style="thin">
        <color indexed="64"/>
      </right>
      <top/>
      <bottom style="double">
        <color indexed="64"/>
      </bottom>
      <diagonal/>
    </border>
    <border>
      <left style="thin">
        <color indexed="64"/>
      </left>
      <right style="medium">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right/>
      <top/>
      <bottom/>
      <diagonal style="thin">
        <color indexed="64"/>
      </diagonal>
    </border>
    <border diagonalUp="1">
      <left style="medium">
        <color indexed="64"/>
      </left>
      <right/>
      <top/>
      <bottom/>
      <diagonal style="thin">
        <color indexed="64"/>
      </diagonal>
    </border>
    <border>
      <left style="medium">
        <color indexed="64"/>
      </left>
      <right style="thin">
        <color indexed="64"/>
      </right>
      <top/>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diagonalUp="1">
      <left/>
      <right/>
      <top style="medium">
        <color indexed="64"/>
      </top>
      <bottom/>
      <diagonal style="thin">
        <color indexed="64"/>
      </diagonal>
    </border>
    <border diagonalUp="1">
      <left style="medium">
        <color indexed="64"/>
      </left>
      <right/>
      <top style="medium">
        <color indexed="64"/>
      </top>
      <bottom/>
      <diagonal style="thin">
        <color indexed="64"/>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87">
    <xf numFmtId="0" fontId="0" fillId="0" borderId="0" xfId="0">
      <alignment vertical="center"/>
    </xf>
    <xf numFmtId="0" fontId="1" fillId="0" borderId="0" xfId="1">
      <alignment vertical="center"/>
    </xf>
    <xf numFmtId="38" fontId="3" fillId="0" borderId="1" xfId="2" applyFont="1" applyBorder="1" applyAlignment="1">
      <alignment horizontal="center" vertical="center"/>
    </xf>
    <xf numFmtId="0" fontId="3" fillId="0" borderId="1" xfId="1" applyFont="1" applyBorder="1" applyAlignment="1">
      <alignment horizontal="center" vertical="center"/>
    </xf>
    <xf numFmtId="0" fontId="3" fillId="0" borderId="0" xfId="1" applyFont="1">
      <alignment vertical="center"/>
    </xf>
    <xf numFmtId="38" fontId="3" fillId="0" borderId="0" xfId="2" applyFont="1">
      <alignment vertical="center"/>
    </xf>
    <xf numFmtId="38" fontId="3" fillId="0" borderId="0" xfId="2" applyFont="1" applyBorder="1">
      <alignment vertical="center"/>
    </xf>
    <xf numFmtId="0" fontId="3" fillId="0" borderId="0" xfId="1" applyFont="1" applyBorder="1">
      <alignment vertical="center"/>
    </xf>
    <xf numFmtId="38" fontId="3" fillId="0" borderId="2" xfId="2" applyFont="1" applyBorder="1">
      <alignment vertical="center"/>
    </xf>
    <xf numFmtId="0" fontId="3" fillId="0" borderId="3" xfId="1" applyFont="1" applyBorder="1">
      <alignment vertical="center"/>
    </xf>
    <xf numFmtId="0" fontId="3" fillId="0" borderId="4" xfId="1" applyFont="1" applyBorder="1">
      <alignment vertical="center"/>
    </xf>
    <xf numFmtId="0" fontId="5" fillId="0" borderId="6" xfId="1" applyFont="1" applyBorder="1" applyAlignment="1">
      <alignment vertical="center"/>
    </xf>
    <xf numFmtId="0" fontId="5" fillId="0" borderId="5" xfId="1" applyFont="1" applyBorder="1">
      <alignment vertical="center"/>
    </xf>
    <xf numFmtId="0" fontId="5" fillId="0" borderId="0" xfId="1" applyFont="1" applyBorder="1">
      <alignment vertical="center"/>
    </xf>
    <xf numFmtId="0" fontId="5" fillId="0" borderId="6" xfId="1" applyFont="1" applyBorder="1">
      <alignment vertical="center"/>
    </xf>
    <xf numFmtId="38" fontId="5" fillId="0" borderId="0" xfId="2" applyFont="1" applyBorder="1">
      <alignment vertical="center"/>
    </xf>
    <xf numFmtId="0" fontId="5" fillId="0" borderId="0" xfId="1" applyFont="1" applyBorder="1" applyAlignment="1">
      <alignment horizontal="center" vertical="center"/>
    </xf>
    <xf numFmtId="49" fontId="8" fillId="0" borderId="1" xfId="2" applyNumberFormat="1" applyFont="1" applyBorder="1" applyAlignment="1">
      <alignment horizontal="right" vertical="center" wrapText="1"/>
    </xf>
    <xf numFmtId="0" fontId="9" fillId="0" borderId="1" xfId="1" applyFont="1" applyBorder="1" applyAlignment="1">
      <alignment horizontal="left" vertical="center" wrapText="1"/>
    </xf>
    <xf numFmtId="0" fontId="9" fillId="0" borderId="1" xfId="1" applyFont="1" applyBorder="1" applyAlignment="1">
      <alignment horizontal="center" vertical="center"/>
    </xf>
    <xf numFmtId="38" fontId="3" fillId="0" borderId="12" xfId="2" applyFont="1" applyBorder="1" applyAlignment="1">
      <alignment horizontal="right" vertical="center"/>
    </xf>
    <xf numFmtId="0" fontId="5" fillId="0" borderId="12" xfId="1" applyFont="1" applyBorder="1" applyAlignment="1">
      <alignment vertical="center" wrapText="1"/>
    </xf>
    <xf numFmtId="0" fontId="5" fillId="0" borderId="12" xfId="1" applyFont="1" applyBorder="1" applyAlignment="1">
      <alignment horizontal="center" vertical="center"/>
    </xf>
    <xf numFmtId="38" fontId="3" fillId="0" borderId="1" xfId="2" applyFont="1" applyBorder="1" applyAlignment="1">
      <alignment horizontal="right" vertical="center"/>
    </xf>
    <xf numFmtId="0" fontId="5" fillId="0" borderId="1" xfId="1" applyFont="1" applyBorder="1" applyAlignment="1">
      <alignment vertical="center" wrapText="1"/>
    </xf>
    <xf numFmtId="0" fontId="5" fillId="0" borderId="1" xfId="1" applyFont="1" applyBorder="1" applyAlignment="1">
      <alignment horizontal="center" vertical="center"/>
    </xf>
    <xf numFmtId="49" fontId="3" fillId="0" borderId="1" xfId="2" applyNumberFormat="1" applyFont="1" applyBorder="1" applyAlignment="1">
      <alignment horizontal="right" vertical="center"/>
    </xf>
    <xf numFmtId="0" fontId="5" fillId="0" borderId="1" xfId="1" applyFont="1" applyBorder="1" applyAlignment="1">
      <alignment horizontal="left" vertical="center" wrapText="1"/>
    </xf>
    <xf numFmtId="38" fontId="3" fillId="0" borderId="1" xfId="2" applyFont="1" applyBorder="1">
      <alignment vertical="center"/>
    </xf>
    <xf numFmtId="38" fontId="5" fillId="2" borderId="1" xfId="2" applyFont="1" applyFill="1" applyBorder="1">
      <alignment vertical="center"/>
    </xf>
    <xf numFmtId="38" fontId="3" fillId="0" borderId="1" xfId="2" applyNumberFormat="1" applyFont="1" applyBorder="1">
      <alignment vertical="center"/>
    </xf>
    <xf numFmtId="38" fontId="5" fillId="0" borderId="1" xfId="2" applyFont="1" applyBorder="1">
      <alignment vertical="center"/>
    </xf>
    <xf numFmtId="0" fontId="5" fillId="0" borderId="0" xfId="1" applyFont="1">
      <alignment vertical="center"/>
    </xf>
    <xf numFmtId="38" fontId="3" fillId="0" borderId="0" xfId="2" applyFont="1" applyAlignment="1">
      <alignment horizontal="center" vertical="center"/>
    </xf>
    <xf numFmtId="0" fontId="3" fillId="0" borderId="0" xfId="1" applyFont="1" applyAlignment="1">
      <alignment horizontal="center" vertical="center"/>
    </xf>
    <xf numFmtId="0" fontId="3" fillId="0" borderId="0" xfId="1" applyFont="1" applyAlignment="1">
      <alignment horizontal="left" vertical="center"/>
    </xf>
    <xf numFmtId="0" fontId="15" fillId="0" borderId="13" xfId="1" applyFont="1" applyBorder="1" applyAlignment="1">
      <alignment horizontal="right" vertical="center"/>
    </xf>
    <xf numFmtId="3" fontId="5" fillId="0" borderId="14" xfId="1" applyNumberFormat="1" applyFont="1" applyBorder="1" applyAlignment="1">
      <alignment horizontal="right" vertical="center"/>
    </xf>
    <xf numFmtId="0" fontId="15" fillId="0" borderId="15" xfId="1" applyFont="1" applyBorder="1" applyAlignment="1">
      <alignment horizontal="right" vertical="center"/>
    </xf>
    <xf numFmtId="0" fontId="3" fillId="0" borderId="0" xfId="1" applyFont="1" applyFill="1">
      <alignment vertical="center"/>
    </xf>
    <xf numFmtId="0" fontId="3" fillId="0" borderId="16" xfId="1" applyFont="1" applyFill="1" applyBorder="1">
      <alignment vertical="center"/>
    </xf>
    <xf numFmtId="0" fontId="17" fillId="0" borderId="17" xfId="1" applyFont="1" applyFill="1" applyBorder="1">
      <alignment vertical="center"/>
    </xf>
    <xf numFmtId="0" fontId="15" fillId="0" borderId="18" xfId="1" applyFont="1" applyFill="1" applyBorder="1" applyAlignment="1">
      <alignment horizontal="left" vertical="center"/>
    </xf>
    <xf numFmtId="0" fontId="18" fillId="0" borderId="17" xfId="1" applyFont="1" applyFill="1" applyBorder="1" applyAlignment="1">
      <alignment horizontal="left" vertical="center"/>
    </xf>
    <xf numFmtId="0" fontId="15" fillId="0" borderId="20" xfId="1" applyFont="1" applyBorder="1" applyAlignment="1">
      <alignment horizontal="right" vertical="center"/>
    </xf>
    <xf numFmtId="0" fontId="5" fillId="0" borderId="21" xfId="1" applyFont="1" applyBorder="1" applyAlignment="1">
      <alignment horizontal="right" vertical="center"/>
    </xf>
    <xf numFmtId="0" fontId="5" fillId="0" borderId="1" xfId="1" applyFont="1" applyBorder="1">
      <alignment vertical="center"/>
    </xf>
    <xf numFmtId="0" fontId="5" fillId="0" borderId="22" xfId="1" applyFont="1" applyBorder="1">
      <alignment vertical="center"/>
    </xf>
    <xf numFmtId="0" fontId="5" fillId="0" borderId="23" xfId="1" applyFont="1" applyBorder="1">
      <alignment vertical="center"/>
    </xf>
    <xf numFmtId="0" fontId="5" fillId="0" borderId="24" xfId="1" applyFont="1" applyBorder="1">
      <alignment vertical="center"/>
    </xf>
    <xf numFmtId="0" fontId="7" fillId="5" borderId="1" xfId="1" applyFont="1" applyFill="1" applyBorder="1" applyAlignment="1">
      <alignment horizontal="center" vertical="center"/>
    </xf>
    <xf numFmtId="0" fontId="15" fillId="0" borderId="16" xfId="1" applyFont="1" applyBorder="1" applyAlignment="1">
      <alignment horizontal="right" vertical="center"/>
    </xf>
    <xf numFmtId="0" fontId="5" fillId="0" borderId="17" xfId="1" applyFont="1" applyBorder="1" applyAlignment="1">
      <alignment horizontal="right" vertical="center"/>
    </xf>
    <xf numFmtId="3" fontId="20" fillId="0" borderId="21" xfId="1" applyNumberFormat="1" applyFont="1" applyBorder="1" applyAlignment="1">
      <alignment horizontal="right" vertical="center"/>
    </xf>
    <xf numFmtId="0" fontId="20" fillId="0" borderId="1" xfId="1" applyFont="1" applyBorder="1">
      <alignment vertical="center"/>
    </xf>
    <xf numFmtId="0" fontId="20" fillId="0" borderId="22" xfId="1" applyFont="1" applyBorder="1">
      <alignment vertical="center"/>
    </xf>
    <xf numFmtId="0" fontId="20" fillId="0" borderId="23" xfId="1" applyFont="1" applyBorder="1">
      <alignment vertical="center"/>
    </xf>
    <xf numFmtId="0" fontId="20" fillId="0" borderId="24" xfId="1" applyFont="1" applyBorder="1">
      <alignment vertical="center"/>
    </xf>
    <xf numFmtId="0" fontId="20" fillId="0" borderId="0" xfId="1" applyFont="1" applyBorder="1" applyAlignment="1">
      <alignment horizontal="center" vertical="center"/>
    </xf>
    <xf numFmtId="0" fontId="7" fillId="0" borderId="0" xfId="1" applyFont="1" applyBorder="1" applyAlignment="1">
      <alignment horizontal="center" vertical="center"/>
    </xf>
    <xf numFmtId="0" fontId="21" fillId="0" borderId="0" xfId="1" applyFont="1" applyBorder="1" applyAlignment="1">
      <alignment horizontal="left" vertical="center"/>
    </xf>
    <xf numFmtId="0" fontId="1" fillId="0" borderId="0" xfId="1" applyAlignment="1">
      <alignment vertical="center"/>
    </xf>
    <xf numFmtId="0" fontId="1" fillId="0" borderId="0" xfId="1" applyBorder="1" applyAlignment="1">
      <alignment vertical="center"/>
    </xf>
    <xf numFmtId="0" fontId="22" fillId="0" borderId="0" xfId="1" applyFont="1" applyAlignment="1">
      <alignment vertical="center"/>
    </xf>
    <xf numFmtId="0" fontId="23" fillId="0" borderId="0" xfId="1" applyFont="1" applyAlignment="1">
      <alignment vertical="center"/>
    </xf>
    <xf numFmtId="0" fontId="1" fillId="0" borderId="25" xfId="1" applyBorder="1" applyAlignment="1">
      <alignment vertical="center"/>
    </xf>
    <xf numFmtId="38" fontId="24" fillId="0" borderId="0" xfId="2" applyFont="1" applyAlignment="1">
      <alignment vertical="center"/>
    </xf>
    <xf numFmtId="0" fontId="25" fillId="0" borderId="0" xfId="1" applyFont="1" applyAlignment="1">
      <alignment vertical="center"/>
    </xf>
    <xf numFmtId="0" fontId="1" fillId="0" borderId="28" xfId="1" applyBorder="1" applyAlignment="1">
      <alignment vertical="center"/>
    </xf>
    <xf numFmtId="38" fontId="24" fillId="6" borderId="29" xfId="2" applyFont="1" applyFill="1" applyBorder="1" applyAlignment="1">
      <alignment vertical="center"/>
    </xf>
    <xf numFmtId="38" fontId="25" fillId="6" borderId="30" xfId="2" applyFont="1" applyFill="1" applyBorder="1" applyAlignment="1">
      <alignment vertical="center"/>
    </xf>
    <xf numFmtId="38" fontId="26" fillId="0" borderId="31" xfId="2" applyFont="1" applyFill="1" applyBorder="1" applyAlignment="1">
      <alignment vertical="center"/>
    </xf>
    <xf numFmtId="38" fontId="24" fillId="0" borderId="32" xfId="2" applyFont="1" applyFill="1" applyBorder="1" applyAlignment="1">
      <alignment vertical="center"/>
    </xf>
    <xf numFmtId="38" fontId="26" fillId="0" borderId="34" xfId="2" applyFont="1" applyFill="1" applyBorder="1" applyAlignment="1">
      <alignment vertical="center"/>
    </xf>
    <xf numFmtId="38" fontId="24" fillId="0" borderId="35" xfId="2" applyFont="1" applyFill="1" applyBorder="1" applyAlignment="1">
      <alignment vertical="center"/>
    </xf>
    <xf numFmtId="0" fontId="25" fillId="0" borderId="17" xfId="1" applyFont="1" applyBorder="1" applyAlignment="1">
      <alignment vertical="center"/>
    </xf>
    <xf numFmtId="38" fontId="26" fillId="0" borderId="40" xfId="2" applyFont="1" applyFill="1" applyBorder="1" applyAlignment="1">
      <alignment vertical="center"/>
    </xf>
    <xf numFmtId="38" fontId="24" fillId="0" borderId="41" xfId="2" applyFont="1" applyFill="1" applyBorder="1" applyAlignment="1">
      <alignment vertical="center"/>
    </xf>
    <xf numFmtId="0" fontId="25" fillId="0" borderId="21" xfId="1" applyFont="1" applyBorder="1" applyAlignment="1">
      <alignment vertical="center"/>
    </xf>
    <xf numFmtId="38" fontId="26" fillId="0" borderId="45" xfId="2" applyFont="1" applyFill="1" applyBorder="1" applyAlignment="1">
      <alignment vertical="center"/>
    </xf>
    <xf numFmtId="38" fontId="24" fillId="0" borderId="46" xfId="2" applyFont="1" applyFill="1" applyBorder="1" applyAlignment="1">
      <alignment vertical="center"/>
    </xf>
    <xf numFmtId="38" fontId="29" fillId="6" borderId="48" xfId="2" applyFont="1" applyFill="1" applyBorder="1" applyAlignment="1">
      <alignment vertical="center"/>
    </xf>
    <xf numFmtId="38" fontId="24" fillId="6" borderId="49" xfId="2" applyFont="1" applyFill="1" applyBorder="1" applyAlignment="1">
      <alignment vertical="center"/>
    </xf>
    <xf numFmtId="0" fontId="25" fillId="0" borderId="6" xfId="1" applyFont="1" applyBorder="1" applyAlignment="1">
      <alignment vertical="center"/>
    </xf>
    <xf numFmtId="0" fontId="27" fillId="0" borderId="52" xfId="1" applyFont="1" applyBorder="1" applyAlignment="1">
      <alignment vertical="center"/>
    </xf>
    <xf numFmtId="38" fontId="24" fillId="6" borderId="53" xfId="2" applyFont="1" applyFill="1" applyBorder="1" applyAlignment="1">
      <alignment vertical="center"/>
    </xf>
    <xf numFmtId="38" fontId="24" fillId="6" borderId="54" xfId="2" applyFont="1" applyFill="1" applyBorder="1" applyAlignment="1">
      <alignment vertical="center"/>
    </xf>
    <xf numFmtId="38" fontId="24" fillId="0" borderId="55" xfId="2" applyFont="1" applyBorder="1" applyAlignment="1">
      <alignment vertical="center"/>
    </xf>
    <xf numFmtId="38" fontId="24" fillId="0" borderId="56" xfId="2" applyFont="1" applyBorder="1" applyAlignment="1">
      <alignment vertical="center"/>
    </xf>
    <xf numFmtId="0" fontId="30" fillId="0" borderId="54" xfId="1" applyFont="1" applyBorder="1" applyAlignment="1">
      <alignment vertical="center"/>
    </xf>
    <xf numFmtId="0" fontId="25" fillId="0" borderId="4" xfId="1" applyFont="1" applyBorder="1" applyAlignment="1">
      <alignment vertical="center"/>
    </xf>
    <xf numFmtId="0" fontId="1" fillId="0" borderId="39" xfId="1" applyBorder="1" applyAlignment="1">
      <alignment vertical="center"/>
    </xf>
    <xf numFmtId="38" fontId="24" fillId="6" borderId="19" xfId="2" applyFont="1" applyFill="1" applyBorder="1" applyAlignment="1">
      <alignment vertical="center"/>
    </xf>
    <xf numFmtId="38" fontId="24" fillId="6" borderId="21" xfId="2" applyFont="1" applyFill="1" applyBorder="1" applyAlignment="1">
      <alignment vertical="center"/>
    </xf>
    <xf numFmtId="38" fontId="24" fillId="0" borderId="20" xfId="2" applyFont="1" applyBorder="1" applyAlignment="1">
      <alignment vertical="center"/>
    </xf>
    <xf numFmtId="38" fontId="24" fillId="0" borderId="57" xfId="2" applyFont="1" applyBorder="1" applyAlignment="1">
      <alignment vertical="center"/>
    </xf>
    <xf numFmtId="38" fontId="25" fillId="0" borderId="6" xfId="2" applyFont="1" applyBorder="1" applyAlignment="1">
      <alignment vertical="center"/>
    </xf>
    <xf numFmtId="0" fontId="31" fillId="0" borderId="39" xfId="1" applyFont="1" applyBorder="1" applyAlignment="1">
      <alignment vertical="center"/>
    </xf>
    <xf numFmtId="0" fontId="30" fillId="0" borderId="21" xfId="1" applyFont="1" applyBorder="1" applyAlignment="1">
      <alignment vertical="center"/>
    </xf>
    <xf numFmtId="38" fontId="24" fillId="6" borderId="19" xfId="2" applyFont="1" applyFill="1" applyBorder="1" applyAlignment="1">
      <alignment vertical="center" wrapText="1"/>
    </xf>
    <xf numFmtId="38" fontId="24" fillId="6" borderId="20" xfId="2" applyFont="1" applyFill="1" applyBorder="1" applyAlignment="1">
      <alignment vertical="center" wrapText="1"/>
    </xf>
    <xf numFmtId="38" fontId="24" fillId="6" borderId="57" xfId="2" applyFont="1" applyFill="1" applyBorder="1" applyAlignment="1">
      <alignment vertical="center" wrapText="1"/>
    </xf>
    <xf numFmtId="0" fontId="25" fillId="0" borderId="0" xfId="1" applyFont="1" applyBorder="1" applyAlignment="1">
      <alignment vertical="center"/>
    </xf>
    <xf numFmtId="38" fontId="33" fillId="0" borderId="13" xfId="2" applyFont="1" applyBorder="1" applyAlignment="1">
      <alignment horizontal="left" vertical="top" wrapText="1"/>
    </xf>
    <xf numFmtId="38" fontId="34" fillId="0" borderId="59" xfId="2" applyFont="1" applyBorder="1" applyAlignment="1">
      <alignment horizontal="left" vertical="top" wrapText="1"/>
    </xf>
    <xf numFmtId="38" fontId="25" fillId="0" borderId="62" xfId="2" applyFont="1" applyBorder="1" applyAlignment="1">
      <alignment horizontal="center" vertical="center" wrapText="1"/>
    </xf>
    <xf numFmtId="38" fontId="25" fillId="0" borderId="63" xfId="2" applyFont="1" applyBorder="1" applyAlignment="1">
      <alignment horizontal="center" vertical="center" wrapText="1"/>
    </xf>
    <xf numFmtId="38" fontId="26" fillId="0" borderId="0" xfId="2" applyFont="1" applyAlignment="1">
      <alignment vertical="center"/>
    </xf>
    <xf numFmtId="0" fontId="38" fillId="0" borderId="0" xfId="1" applyFont="1" applyAlignment="1">
      <alignment horizontal="center" vertical="center"/>
    </xf>
    <xf numFmtId="0" fontId="25" fillId="0" borderId="17" xfId="1" applyFont="1" applyBorder="1" applyAlignment="1">
      <alignment vertical="center" shrinkToFit="1"/>
    </xf>
    <xf numFmtId="0" fontId="5" fillId="0" borderId="6" xfId="1" applyFont="1" applyBorder="1" applyAlignment="1">
      <alignment vertical="center" wrapText="1"/>
    </xf>
    <xf numFmtId="0" fontId="5" fillId="0" borderId="0" xfId="1" applyFont="1" applyBorder="1" applyAlignment="1">
      <alignment vertical="center" wrapText="1"/>
    </xf>
    <xf numFmtId="0" fontId="5" fillId="0" borderId="5" xfId="1" applyFont="1" applyBorder="1" applyAlignment="1">
      <alignment vertical="center" wrapText="1"/>
    </xf>
    <xf numFmtId="0" fontId="12" fillId="3" borderId="0" xfId="1" applyFont="1" applyFill="1" applyAlignment="1">
      <alignment horizontal="center" vertical="center"/>
    </xf>
    <xf numFmtId="0" fontId="5" fillId="0" borderId="1" xfId="1" applyFont="1" applyBorder="1" applyAlignment="1">
      <alignment horizontal="center" vertical="center"/>
    </xf>
    <xf numFmtId="0" fontId="5" fillId="0" borderId="12" xfId="1" applyFont="1" applyBorder="1" applyAlignment="1">
      <alignment horizontal="left" vertical="center" wrapText="1"/>
    </xf>
    <xf numFmtId="0" fontId="5" fillId="0" borderId="11" xfId="1" applyFont="1" applyBorder="1" applyAlignment="1">
      <alignment horizontal="left" vertical="center" wrapText="1"/>
    </xf>
    <xf numFmtId="0" fontId="5" fillId="0" borderId="10" xfId="1" applyFont="1" applyBorder="1" applyAlignment="1">
      <alignment horizontal="left" vertical="center" wrapText="1"/>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0" xfId="1" applyFont="1" applyBorder="1" applyAlignment="1">
      <alignment horizontal="center" vertical="center"/>
    </xf>
    <xf numFmtId="49" fontId="5" fillId="0" borderId="12" xfId="2" applyNumberFormat="1" applyFont="1" applyBorder="1" applyAlignment="1">
      <alignment horizontal="left" vertical="center" wrapText="1"/>
    </xf>
    <xf numFmtId="49" fontId="5" fillId="0" borderId="11" xfId="2" applyNumberFormat="1" applyFont="1" applyBorder="1" applyAlignment="1">
      <alignment horizontal="left" vertical="center" wrapText="1"/>
    </xf>
    <xf numFmtId="49" fontId="5" fillId="0" borderId="10" xfId="2" applyNumberFormat="1" applyFont="1" applyBorder="1" applyAlignment="1">
      <alignment horizontal="left" vertical="center" wrapText="1"/>
    </xf>
    <xf numFmtId="0" fontId="7" fillId="0" borderId="0" xfId="1" applyFont="1" applyAlignment="1">
      <alignment horizontal="left" vertical="top" wrapText="1"/>
    </xf>
    <xf numFmtId="0" fontId="7" fillId="0" borderId="0" xfId="1" applyFont="1" applyAlignment="1">
      <alignment horizontal="left" vertical="top"/>
    </xf>
    <xf numFmtId="0" fontId="5" fillId="0" borderId="9" xfId="1" applyFont="1" applyBorder="1" applyAlignment="1">
      <alignment vertical="center"/>
    </xf>
    <xf numFmtId="0" fontId="5" fillId="0" borderId="8" xfId="1" applyFont="1" applyBorder="1" applyAlignment="1">
      <alignment vertical="center"/>
    </xf>
    <xf numFmtId="0" fontId="5" fillId="0" borderId="7" xfId="1" applyFont="1" applyBorder="1" applyAlignment="1">
      <alignment vertical="center"/>
    </xf>
    <xf numFmtId="0" fontId="5" fillId="0" borderId="6" xfId="1" applyFont="1" applyBorder="1" applyAlignment="1">
      <alignment vertical="center"/>
    </xf>
    <xf numFmtId="0" fontId="5" fillId="0" borderId="0" xfId="1" applyFont="1" applyBorder="1" applyAlignment="1">
      <alignment vertical="center"/>
    </xf>
    <xf numFmtId="0" fontId="5" fillId="0" borderId="5" xfId="1" applyFont="1" applyBorder="1" applyAlignment="1">
      <alignment vertical="center"/>
    </xf>
    <xf numFmtId="0" fontId="5" fillId="0" borderId="0" xfId="1" applyFont="1" applyBorder="1" applyAlignment="1">
      <alignment horizontal="left" vertical="center" wrapText="1"/>
    </xf>
    <xf numFmtId="0" fontId="5" fillId="0" borderId="5" xfId="1" applyFont="1" applyBorder="1" applyAlignment="1">
      <alignment horizontal="left" vertical="center" wrapText="1"/>
    </xf>
    <xf numFmtId="0" fontId="37" fillId="0" borderId="27" xfId="1" applyFont="1" applyBorder="1" applyAlignment="1">
      <alignment vertical="center" wrapText="1"/>
    </xf>
    <xf numFmtId="0" fontId="37" fillId="0" borderId="25" xfId="1" applyFont="1" applyBorder="1" applyAlignment="1">
      <alignment vertical="center" wrapText="1"/>
    </xf>
    <xf numFmtId="38" fontId="24" fillId="0" borderId="27" xfId="2" applyFont="1" applyBorder="1" applyAlignment="1">
      <alignment vertical="center"/>
    </xf>
    <xf numFmtId="38" fontId="24" fillId="0" borderId="26" xfId="2" applyFont="1" applyBorder="1" applyAlignment="1">
      <alignment vertical="center"/>
    </xf>
    <xf numFmtId="0" fontId="25" fillId="0" borderId="27" xfId="1" applyFont="1" applyBorder="1" applyAlignment="1">
      <alignment vertical="center"/>
    </xf>
    <xf numFmtId="0" fontId="25" fillId="0" borderId="26" xfId="1" applyFont="1" applyBorder="1" applyAlignment="1">
      <alignment vertical="center"/>
    </xf>
    <xf numFmtId="38" fontId="24" fillId="6" borderId="27" xfId="2" applyFont="1" applyFill="1" applyBorder="1" applyAlignment="1">
      <alignment vertical="center"/>
    </xf>
    <xf numFmtId="38" fontId="24" fillId="6" borderId="26" xfId="2" applyFont="1" applyFill="1" applyBorder="1" applyAlignment="1">
      <alignment vertical="center"/>
    </xf>
    <xf numFmtId="38" fontId="24" fillId="0" borderId="51" xfId="2" applyFont="1" applyFill="1" applyBorder="1" applyAlignment="1">
      <alignment horizontal="center" vertical="center"/>
    </xf>
    <xf numFmtId="38" fontId="24" fillId="0" borderId="50" xfId="2" applyFont="1" applyFill="1" applyBorder="1" applyAlignment="1">
      <alignment horizontal="center" vertical="center"/>
    </xf>
    <xf numFmtId="38" fontId="24" fillId="0" borderId="43" xfId="2" applyFont="1" applyFill="1" applyBorder="1" applyAlignment="1">
      <alignment horizontal="center" vertical="center"/>
    </xf>
    <xf numFmtId="38" fontId="24" fillId="0" borderId="42" xfId="2" applyFont="1" applyFill="1" applyBorder="1" applyAlignment="1">
      <alignment horizontal="center" vertical="center"/>
    </xf>
    <xf numFmtId="38" fontId="24" fillId="0" borderId="37" xfId="2" applyFont="1" applyFill="1" applyBorder="1" applyAlignment="1">
      <alignment horizontal="center" vertical="center"/>
    </xf>
    <xf numFmtId="38" fontId="24" fillId="0" borderId="36" xfId="2" applyFont="1" applyFill="1" applyBorder="1" applyAlignment="1">
      <alignment horizontal="center" vertical="center"/>
    </xf>
    <xf numFmtId="0" fontId="25" fillId="0" borderId="1" xfId="1" applyFont="1" applyBorder="1" applyAlignment="1">
      <alignment horizontal="center" vertical="center" wrapText="1"/>
    </xf>
    <xf numFmtId="0" fontId="25" fillId="0" borderId="21" xfId="1" applyFont="1" applyBorder="1" applyAlignment="1">
      <alignment horizontal="center" vertical="center" wrapText="1"/>
    </xf>
    <xf numFmtId="0" fontId="25" fillId="0" borderId="44" xfId="1" applyFont="1" applyBorder="1" applyAlignment="1">
      <alignment horizontal="center" vertical="center"/>
    </xf>
    <xf numFmtId="0" fontId="25" fillId="0" borderId="38" xfId="1" applyFont="1" applyBorder="1" applyAlignment="1">
      <alignment horizontal="center" vertical="center"/>
    </xf>
    <xf numFmtId="0" fontId="25" fillId="0" borderId="32" xfId="1" applyFont="1" applyBorder="1" applyAlignment="1">
      <alignment horizontal="center" vertical="center"/>
    </xf>
    <xf numFmtId="0" fontId="25" fillId="0" borderId="29" xfId="1" applyFont="1" applyBorder="1" applyAlignment="1">
      <alignment horizontal="center" vertical="center"/>
    </xf>
    <xf numFmtId="0" fontId="27" fillId="0" borderId="47" xfId="1" applyFont="1" applyBorder="1" applyAlignment="1">
      <alignment horizontal="left" vertical="center" wrapText="1"/>
    </xf>
    <xf numFmtId="0" fontId="27" fillId="0" borderId="39" xfId="1" applyFont="1" applyBorder="1" applyAlignment="1">
      <alignment horizontal="left" vertical="center" wrapText="1"/>
    </xf>
    <xf numFmtId="0" fontId="27" fillId="0" borderId="33" xfId="1" applyFont="1" applyBorder="1" applyAlignment="1">
      <alignment horizontal="left" vertical="center" wrapText="1"/>
    </xf>
    <xf numFmtId="0" fontId="37" fillId="0" borderId="65" xfId="1" applyFont="1" applyBorder="1" applyAlignment="1">
      <alignment vertical="center"/>
    </xf>
    <xf numFmtId="0" fontId="37" fillId="0" borderId="64" xfId="1" applyFont="1" applyBorder="1" applyAlignment="1">
      <alignment vertical="center"/>
    </xf>
    <xf numFmtId="0" fontId="25" fillId="0" borderId="60" xfId="1" applyFont="1" applyBorder="1" applyAlignment="1">
      <alignment horizontal="center" vertical="center"/>
    </xf>
    <xf numFmtId="0" fontId="25" fillId="0" borderId="58" xfId="1" applyFont="1" applyBorder="1" applyAlignment="1">
      <alignment horizontal="center" vertical="center"/>
    </xf>
    <xf numFmtId="38" fontId="25" fillId="0" borderId="61" xfId="2" applyFont="1" applyBorder="1" applyAlignment="1">
      <alignment horizontal="center" vertical="center" wrapText="1"/>
    </xf>
    <xf numFmtId="38" fontId="25" fillId="0" borderId="1" xfId="2" applyFont="1" applyBorder="1" applyAlignment="1">
      <alignment horizontal="center" vertical="center" wrapText="1"/>
    </xf>
    <xf numFmtId="0" fontId="38" fillId="0" borderId="0" xfId="1" applyFont="1" applyAlignment="1">
      <alignment horizontal="center" vertical="center"/>
    </xf>
    <xf numFmtId="0" fontId="30" fillId="0" borderId="27" xfId="1" applyFont="1" applyBorder="1" applyAlignment="1">
      <alignment horizontal="center" vertical="center"/>
    </xf>
    <xf numFmtId="0" fontId="30" fillId="0" borderId="26" xfId="1" applyFont="1" applyBorder="1" applyAlignment="1">
      <alignment horizontal="center" vertical="center"/>
    </xf>
    <xf numFmtId="0" fontId="30" fillId="0" borderId="25" xfId="1" applyFont="1" applyBorder="1" applyAlignment="1">
      <alignment horizontal="center" vertical="center"/>
    </xf>
    <xf numFmtId="0" fontId="25" fillId="0" borderId="65" xfId="1" applyFont="1" applyBorder="1" applyAlignment="1">
      <alignment vertical="center"/>
    </xf>
    <xf numFmtId="0" fontId="25" fillId="0" borderId="64" xfId="1" applyFont="1" applyBorder="1" applyAlignment="1">
      <alignment vertical="center"/>
    </xf>
    <xf numFmtId="0" fontId="15" fillId="0" borderId="19" xfId="1" applyFont="1" applyFill="1" applyBorder="1" applyAlignment="1">
      <alignment horizontal="left" vertical="center"/>
    </xf>
    <xf numFmtId="0" fontId="15" fillId="0" borderId="18" xfId="1" applyFont="1" applyFill="1" applyBorder="1" applyAlignment="1">
      <alignment horizontal="left" vertical="center"/>
    </xf>
    <xf numFmtId="0" fontId="16" fillId="4" borderId="18" xfId="1" applyFont="1" applyFill="1" applyBorder="1" applyAlignment="1">
      <alignment horizontal="center" vertical="center"/>
    </xf>
    <xf numFmtId="0" fontId="16" fillId="4" borderId="15" xfId="1" applyFont="1" applyFill="1" applyBorder="1" applyAlignment="1">
      <alignment horizontal="center" vertical="center"/>
    </xf>
    <xf numFmtId="0" fontId="7" fillId="5" borderId="17" xfId="1" applyFont="1" applyFill="1" applyBorder="1" applyAlignment="1">
      <alignment horizontal="center" vertical="center" wrapText="1"/>
    </xf>
    <xf numFmtId="0" fontId="7" fillId="5" borderId="16" xfId="1" applyFont="1" applyFill="1" applyBorder="1" applyAlignment="1">
      <alignment horizontal="center" vertical="center"/>
    </xf>
    <xf numFmtId="0" fontId="5" fillId="0" borderId="1" xfId="1" applyFont="1" applyBorder="1" applyAlignment="1">
      <alignment vertical="center"/>
    </xf>
    <xf numFmtId="0" fontId="5" fillId="0" borderId="21" xfId="1" applyFont="1" applyBorder="1" applyAlignment="1">
      <alignment vertical="center"/>
    </xf>
    <xf numFmtId="0" fontId="7" fillId="5" borderId="1" xfId="1" applyFont="1" applyFill="1" applyBorder="1" applyAlignment="1">
      <alignment horizontal="center" vertical="center"/>
    </xf>
    <xf numFmtId="0" fontId="7" fillId="0" borderId="0" xfId="1" applyFont="1" applyAlignment="1">
      <alignment vertical="center"/>
    </xf>
    <xf numFmtId="0" fontId="3" fillId="0" borderId="0" xfId="1" applyFont="1" applyAlignment="1">
      <alignment vertical="center"/>
    </xf>
    <xf numFmtId="0" fontId="3" fillId="0" borderId="0" xfId="1" applyFont="1" applyAlignment="1">
      <alignment horizontal="center" vertical="center"/>
    </xf>
    <xf numFmtId="0" fontId="7" fillId="0" borderId="1" xfId="1" applyFont="1" applyBorder="1" applyAlignment="1">
      <alignment horizontal="center" vertical="center"/>
    </xf>
    <xf numFmtId="0" fontId="20" fillId="0" borderId="1" xfId="1" applyFont="1" applyBorder="1" applyAlignment="1">
      <alignment vertical="center"/>
    </xf>
    <xf numFmtId="0" fontId="20" fillId="0" borderId="21" xfId="1" applyFont="1" applyBorder="1" applyAlignment="1">
      <alignment vertical="center"/>
    </xf>
    <xf numFmtId="0" fontId="20" fillId="0" borderId="21" xfId="1" applyFont="1" applyBorder="1" applyAlignment="1">
      <alignment horizontal="center" vertical="center"/>
    </xf>
    <xf numFmtId="0" fontId="20" fillId="0" borderId="19" xfId="1" applyFont="1" applyBorder="1" applyAlignment="1">
      <alignment horizontal="center" vertical="center"/>
    </xf>
    <xf numFmtId="0" fontId="20" fillId="0" borderId="20" xfId="1" applyFont="1" applyBorder="1" applyAlignment="1">
      <alignment horizontal="center"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2</xdr:col>
      <xdr:colOff>2647950</xdr:colOff>
      <xdr:row>0</xdr:row>
      <xdr:rowOff>57150</xdr:rowOff>
    </xdr:from>
    <xdr:ext cx="876300" cy="40005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0" y="57150"/>
          <a:ext cx="8763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twoCellAnchor>
    <xdr:from>
      <xdr:col>3</xdr:col>
      <xdr:colOff>619124</xdr:colOff>
      <xdr:row>5</xdr:row>
      <xdr:rowOff>104775</xdr:rowOff>
    </xdr:from>
    <xdr:to>
      <xdr:col>6</xdr:col>
      <xdr:colOff>552449</xdr:colOff>
      <xdr:row>10</xdr:row>
      <xdr:rowOff>0</xdr:rowOff>
    </xdr:to>
    <xdr:sp macro="" textlink="">
      <xdr:nvSpPr>
        <xdr:cNvPr id="3" name="線吹き出し 1 (枠付き) 2"/>
        <xdr:cNvSpPr/>
      </xdr:nvSpPr>
      <xdr:spPr>
        <a:xfrm>
          <a:off x="7238999" y="962025"/>
          <a:ext cx="1990725" cy="942975"/>
        </a:xfrm>
        <a:prstGeom prst="borderCallout1">
          <a:avLst/>
        </a:prstGeom>
        <a:solidFill>
          <a:schemeClr val="accent4">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賃金改善期間はＲ１処遇改善計画書（別紙様式２）を確認のこと</a:t>
          </a:r>
        </a:p>
      </xdr:txBody>
    </xdr:sp>
    <xdr:clientData/>
  </xdr:twoCellAnchor>
  <xdr:twoCellAnchor>
    <xdr:from>
      <xdr:col>4</xdr:col>
      <xdr:colOff>19050</xdr:colOff>
      <xdr:row>13</xdr:row>
      <xdr:rowOff>200025</xdr:rowOff>
    </xdr:from>
    <xdr:to>
      <xdr:col>7</xdr:col>
      <xdr:colOff>190500</xdr:colOff>
      <xdr:row>13</xdr:row>
      <xdr:rowOff>847725</xdr:rowOff>
    </xdr:to>
    <xdr:sp macro="" textlink="">
      <xdr:nvSpPr>
        <xdr:cNvPr id="4" name="線吹き出し 1 (枠付き) 3"/>
        <xdr:cNvSpPr/>
      </xdr:nvSpPr>
      <xdr:spPr>
        <a:xfrm>
          <a:off x="7324725" y="3114675"/>
          <a:ext cx="2228850" cy="647700"/>
        </a:xfrm>
        <a:prstGeom prst="borderCallout1">
          <a:avLst/>
        </a:prstGeom>
        <a:solidFill>
          <a:schemeClr val="accent4">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介護職員に支給した賃金総額を記入する</a:t>
          </a:r>
        </a:p>
      </xdr:txBody>
    </xdr:sp>
    <xdr:clientData/>
  </xdr:twoCellAnchor>
  <xdr:twoCellAnchor>
    <xdr:from>
      <xdr:col>4</xdr:col>
      <xdr:colOff>123825</xdr:colOff>
      <xdr:row>15</xdr:row>
      <xdr:rowOff>66676</xdr:rowOff>
    </xdr:from>
    <xdr:to>
      <xdr:col>8</xdr:col>
      <xdr:colOff>47625</xdr:colOff>
      <xdr:row>20</xdr:row>
      <xdr:rowOff>9526</xdr:rowOff>
    </xdr:to>
    <xdr:sp macro="" textlink="">
      <xdr:nvSpPr>
        <xdr:cNvPr id="6" name="線吹き出し 1 (枠付き) 5"/>
        <xdr:cNvSpPr/>
      </xdr:nvSpPr>
      <xdr:spPr>
        <a:xfrm>
          <a:off x="7429500" y="4514851"/>
          <a:ext cx="2667000" cy="1276350"/>
        </a:xfrm>
        <a:prstGeom prst="borderCallout1">
          <a:avLst/>
        </a:prstGeom>
        <a:solidFill>
          <a:schemeClr val="accent4">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改善月、改善した給与項目とその内容（対象者数、一人当たり平均改善額、全体の改善額）について、できるだけ具体的に記入すること</a:t>
          </a:r>
        </a:p>
      </xdr:txBody>
    </xdr:sp>
    <xdr:clientData/>
  </xdr:twoCellAnchor>
  <xdr:twoCellAnchor>
    <xdr:from>
      <xdr:col>2</xdr:col>
      <xdr:colOff>3124200</xdr:colOff>
      <xdr:row>27</xdr:row>
      <xdr:rowOff>161925</xdr:rowOff>
    </xdr:from>
    <xdr:to>
      <xdr:col>5</xdr:col>
      <xdr:colOff>504825</xdr:colOff>
      <xdr:row>31</xdr:row>
      <xdr:rowOff>104775</xdr:rowOff>
    </xdr:to>
    <xdr:sp macro="" textlink="">
      <xdr:nvSpPr>
        <xdr:cNvPr id="7" name="線吹き出し 1 (枠付き) 6"/>
        <xdr:cNvSpPr/>
      </xdr:nvSpPr>
      <xdr:spPr>
        <a:xfrm>
          <a:off x="6143625" y="7839075"/>
          <a:ext cx="2352675" cy="638175"/>
        </a:xfrm>
        <a:prstGeom prst="borderCallout1">
          <a:avLst/>
        </a:prstGeom>
        <a:solidFill>
          <a:schemeClr val="accent4">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押印は法人代表者の職員または印鑑登録を行っている印</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1257300</xdr:colOff>
      <xdr:row>0</xdr:row>
      <xdr:rowOff>114300</xdr:rowOff>
    </xdr:from>
    <xdr:ext cx="1381125" cy="600075"/>
    <xdr:pic>
      <xdr:nvPicPr>
        <xdr:cNvPr id="2" name="Picture 24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114300"/>
          <a:ext cx="13811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xdr:col>
      <xdr:colOff>88900</xdr:colOff>
      <xdr:row>19</xdr:row>
      <xdr:rowOff>203200</xdr:rowOff>
    </xdr:from>
    <xdr:to>
      <xdr:col>3</xdr:col>
      <xdr:colOff>1270000</xdr:colOff>
      <xdr:row>21</xdr:row>
      <xdr:rowOff>12700</xdr:rowOff>
    </xdr:to>
    <xdr:sp macro="" textlink="">
      <xdr:nvSpPr>
        <xdr:cNvPr id="3" name="テキスト ボックス 2"/>
        <xdr:cNvSpPr txBox="1"/>
      </xdr:nvSpPr>
      <xdr:spPr>
        <a:xfrm>
          <a:off x="1460500" y="3432175"/>
          <a:ext cx="1285875" cy="180975"/>
        </a:xfrm>
        <a:prstGeom prst="foldedCorner">
          <a:avLst/>
        </a:prstGeom>
        <a:ln/>
      </xdr:spPr>
      <xdr:style>
        <a:lnRef idx="2">
          <a:schemeClr val="dk1"/>
        </a:lnRef>
        <a:fillRef idx="1">
          <a:schemeClr val="lt1"/>
        </a:fillRef>
        <a:effectRef idx="0">
          <a:schemeClr val="dk1"/>
        </a:effectRef>
        <a:fontRef idx="minor">
          <a:schemeClr val="dk1"/>
        </a:fontRef>
      </xdr:style>
      <xdr:txBody>
        <a:bodyPr wrap="square" rtlCol="0" anchor="t"/>
        <a:lstStyle/>
        <a:p>
          <a:pPr>
            <a:lnSpc>
              <a:spcPts val="1500"/>
            </a:lnSpc>
          </a:pPr>
          <a:r>
            <a:rPr kumimoji="1" lang="ja-JP" altLang="en-US" sz="1200"/>
            <a:t>○着色部分は、自動計算を行う</a:t>
          </a:r>
          <a:endParaRPr kumimoji="1" lang="en-US" altLang="ja-JP" sz="1200"/>
        </a:p>
        <a:p>
          <a:pPr>
            <a:lnSpc>
              <a:spcPts val="1400"/>
            </a:lnSpc>
          </a:pPr>
          <a:endParaRPr kumimoji="1" lang="ja-JP" altLang="en-US" sz="1200"/>
        </a:p>
      </xdr:txBody>
    </xdr:sp>
    <xdr:clientData/>
  </xdr:twoCellAnchor>
  <xdr:twoCellAnchor>
    <xdr:from>
      <xdr:col>1</xdr:col>
      <xdr:colOff>0</xdr:colOff>
      <xdr:row>12</xdr:row>
      <xdr:rowOff>0</xdr:rowOff>
    </xdr:from>
    <xdr:to>
      <xdr:col>4</xdr:col>
      <xdr:colOff>0</xdr:colOff>
      <xdr:row>19</xdr:row>
      <xdr:rowOff>0</xdr:rowOff>
    </xdr:to>
    <xdr:sp macro="" textlink="" fLocksText="0">
      <xdr:nvSpPr>
        <xdr:cNvPr id="4" name="正方形/長方形 3"/>
        <xdr:cNvSpPr/>
      </xdr:nvSpPr>
      <xdr:spPr bwMode="auto">
        <a:xfrm>
          <a:off x="685800" y="2057400"/>
          <a:ext cx="2057400" cy="1200150"/>
        </a:xfrm>
        <a:prstGeom prst="rect">
          <a:avLst/>
        </a:prstGeom>
        <a:noFill/>
        <a:ln w="57150">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endParaRPr kumimoji="1" lang="ja-JP" altLang="en-US" sz="1100"/>
        </a:p>
      </xdr:txBody>
    </xdr:sp>
    <xdr:clientData/>
  </xdr:twoCellAnchor>
  <xdr:twoCellAnchor>
    <xdr:from>
      <xdr:col>3</xdr:col>
      <xdr:colOff>2200275</xdr:colOff>
      <xdr:row>13</xdr:row>
      <xdr:rowOff>76200</xdr:rowOff>
    </xdr:from>
    <xdr:to>
      <xdr:col>6</xdr:col>
      <xdr:colOff>76200</xdr:colOff>
      <xdr:row>14</xdr:row>
      <xdr:rowOff>57150</xdr:rowOff>
    </xdr:to>
    <xdr:cxnSp macro="">
      <xdr:nvCxnSpPr>
        <xdr:cNvPr id="5" name="直線コネクタ 4"/>
        <xdr:cNvCxnSpPr/>
      </xdr:nvCxnSpPr>
      <xdr:spPr bwMode="auto">
        <a:xfrm flipV="1">
          <a:off x="6600825" y="6981825"/>
          <a:ext cx="1743075" cy="361950"/>
        </a:xfrm>
        <a:prstGeom prst="line">
          <a:avLst/>
        </a:prstGeom>
        <a:ln w="38100">
          <a:solidFill>
            <a:srgbClr val="FF0000"/>
          </a:solidFill>
          <a:headEnd type="none" w="med" len="med"/>
          <a:tailEnd type="none" w="med" len="med"/>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50800</xdr:colOff>
      <xdr:row>10</xdr:row>
      <xdr:rowOff>971551</xdr:rowOff>
    </xdr:from>
    <xdr:to>
      <xdr:col>6</xdr:col>
      <xdr:colOff>1333500</xdr:colOff>
      <xdr:row>18</xdr:row>
      <xdr:rowOff>63501</xdr:rowOff>
    </xdr:to>
    <xdr:sp macro="" textlink="">
      <xdr:nvSpPr>
        <xdr:cNvPr id="6" name="テキスト ボックス 5"/>
        <xdr:cNvSpPr txBox="1"/>
      </xdr:nvSpPr>
      <xdr:spPr>
        <a:xfrm>
          <a:off x="4165600" y="1885951"/>
          <a:ext cx="635000" cy="1263650"/>
        </a:xfrm>
        <a:prstGeom prst="rect">
          <a:avLst/>
        </a:prstGeom>
        <a:ln w="38100">
          <a:solidFill>
            <a:srgbClr val="FF0000"/>
          </a:solidFill>
        </a:ln>
      </xdr:spPr>
      <xdr:style>
        <a:lnRef idx="2">
          <a:schemeClr val="accent6"/>
        </a:lnRef>
        <a:fillRef idx="1">
          <a:schemeClr val="lt1"/>
        </a:fillRef>
        <a:effectRef idx="0">
          <a:schemeClr val="accent6"/>
        </a:effectRef>
        <a:fontRef idx="minor">
          <a:schemeClr val="dk1"/>
        </a:fontRef>
      </xdr:style>
      <xdr:txBody>
        <a:bodyPr wrap="square" rtlCol="0" anchor="t"/>
        <a:lstStyle/>
        <a:p>
          <a:pPr>
            <a:lnSpc>
              <a:spcPts val="1300"/>
            </a:lnSpc>
          </a:pPr>
          <a:r>
            <a:rPr kumimoji="1" lang="ja-JP" altLang="en-US" sz="1050"/>
            <a:t>下記のいずれかの方法で記載してください。</a:t>
          </a:r>
          <a:endParaRPr kumimoji="1" lang="en-US" altLang="ja-JP" sz="1050"/>
        </a:p>
        <a:p>
          <a:pPr>
            <a:lnSpc>
              <a:spcPts val="1200"/>
            </a:lnSpc>
          </a:pPr>
          <a:r>
            <a:rPr kumimoji="1" lang="ja-JP" altLang="en-US" sz="1050"/>
            <a:t>①改善の有無にかかわらず、全給与項目別に記載する。</a:t>
          </a:r>
          <a:endParaRPr kumimoji="1" lang="en-US" altLang="ja-JP" sz="1050"/>
        </a:p>
        <a:p>
          <a:pPr>
            <a:lnSpc>
              <a:spcPts val="1200"/>
            </a:lnSpc>
          </a:pPr>
          <a:endParaRPr kumimoji="1" lang="en-US" altLang="ja-JP" sz="1050"/>
        </a:p>
        <a:p>
          <a:pPr>
            <a:lnSpc>
              <a:spcPts val="1200"/>
            </a:lnSpc>
          </a:pPr>
          <a:r>
            <a:rPr kumimoji="1" lang="ja-JP" altLang="en-US" sz="1050"/>
            <a:t>②改善した給与項目のみ記載する場合は、記載した給与項目以外について改善がない旨を備考欄に記載すること（記載できない場合は①によること）。</a:t>
          </a:r>
          <a:endParaRPr kumimoji="1" lang="en-US" altLang="ja-JP" sz="1050"/>
        </a:p>
        <a:p>
          <a:pPr>
            <a:lnSpc>
              <a:spcPts val="1500"/>
            </a:lnSpc>
          </a:pPr>
          <a:endParaRPr kumimoji="1" lang="ja-JP" altLang="en-US" sz="105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15</xdr:col>
      <xdr:colOff>152400</xdr:colOff>
      <xdr:row>0</xdr:row>
      <xdr:rowOff>57150</xdr:rowOff>
    </xdr:from>
    <xdr:ext cx="1209675" cy="40005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39400" y="57150"/>
          <a:ext cx="12096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twoCellAnchor>
    <xdr:from>
      <xdr:col>10</xdr:col>
      <xdr:colOff>1895475</xdr:colOff>
      <xdr:row>7</xdr:row>
      <xdr:rowOff>9525</xdr:rowOff>
    </xdr:from>
    <xdr:to>
      <xdr:col>13</xdr:col>
      <xdr:colOff>66675</xdr:colOff>
      <xdr:row>12</xdr:row>
      <xdr:rowOff>57150</xdr:rowOff>
    </xdr:to>
    <xdr:sp macro="" textlink="">
      <xdr:nvSpPr>
        <xdr:cNvPr id="3" name="角丸四角形 2"/>
        <xdr:cNvSpPr/>
      </xdr:nvSpPr>
      <xdr:spPr>
        <a:xfrm>
          <a:off x="7543800" y="1209675"/>
          <a:ext cx="1438275" cy="904875"/>
        </a:xfrm>
        <a:prstGeom prst="roundRect">
          <a:avLst/>
        </a:prstGeom>
        <a:noFill/>
        <a:ln>
          <a:solidFill>
            <a:srgbClr val="0000FF"/>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10</xdr:col>
      <xdr:colOff>647700</xdr:colOff>
      <xdr:row>10</xdr:row>
      <xdr:rowOff>219075</xdr:rowOff>
    </xdr:from>
    <xdr:to>
      <xdr:col>10</xdr:col>
      <xdr:colOff>1885954</xdr:colOff>
      <xdr:row>14</xdr:row>
      <xdr:rowOff>0</xdr:rowOff>
    </xdr:to>
    <xdr:cxnSp macro="">
      <xdr:nvCxnSpPr>
        <xdr:cNvPr id="4" name="直線コネクタ 3"/>
        <xdr:cNvCxnSpPr/>
      </xdr:nvCxnSpPr>
      <xdr:spPr>
        <a:xfrm rot="10800000" flipV="1">
          <a:off x="7505700" y="1885950"/>
          <a:ext cx="38104" cy="514350"/>
        </a:xfrm>
        <a:prstGeom prst="line">
          <a:avLst/>
        </a:prstGeom>
        <a:ln w="28575">
          <a:solidFill>
            <a:srgbClr val="0000FF"/>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0</xdr:colOff>
      <xdr:row>8</xdr:row>
      <xdr:rowOff>190500</xdr:rowOff>
    </xdr:from>
    <xdr:to>
      <xdr:col>10</xdr:col>
      <xdr:colOff>66675</xdr:colOff>
      <xdr:row>12</xdr:row>
      <xdr:rowOff>9525</xdr:rowOff>
    </xdr:to>
    <xdr:sp macro="" textlink="">
      <xdr:nvSpPr>
        <xdr:cNvPr id="5" name="角丸四角形 4"/>
        <xdr:cNvSpPr/>
      </xdr:nvSpPr>
      <xdr:spPr>
        <a:xfrm>
          <a:off x="0" y="1543050"/>
          <a:ext cx="6924675" cy="523875"/>
        </a:xfrm>
        <a:prstGeom prst="round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10</xdr:col>
      <xdr:colOff>333376</xdr:colOff>
      <xdr:row>12</xdr:row>
      <xdr:rowOff>161924</xdr:rowOff>
    </xdr:from>
    <xdr:to>
      <xdr:col>11</xdr:col>
      <xdr:colOff>1047751</xdr:colOff>
      <xdr:row>15</xdr:row>
      <xdr:rowOff>238124</xdr:rowOff>
    </xdr:to>
    <xdr:sp macro="" textlink="">
      <xdr:nvSpPr>
        <xdr:cNvPr id="6" name="テキスト ボックス 5"/>
        <xdr:cNvSpPr txBox="1"/>
      </xdr:nvSpPr>
      <xdr:spPr>
        <a:xfrm>
          <a:off x="1762126" y="2752724"/>
          <a:ext cx="2133600" cy="790575"/>
        </a:xfrm>
        <a:prstGeom prst="rect">
          <a:avLst/>
        </a:prstGeom>
        <a:ln>
          <a:solidFill>
            <a:srgbClr val="0000FF"/>
          </a:solidFill>
        </a:ln>
      </xdr:spPr>
      <xdr:style>
        <a:lnRef idx="2">
          <a:schemeClr val="accent2"/>
        </a:lnRef>
        <a:fillRef idx="1">
          <a:schemeClr val="lt1"/>
        </a:fillRef>
        <a:effectRef idx="0">
          <a:schemeClr val="accent2"/>
        </a:effectRef>
        <a:fontRef idx="minor">
          <a:schemeClr val="dk1"/>
        </a:fontRef>
      </xdr:style>
      <xdr:txBody>
        <a:bodyPr wrap="square" rtlCol="0" anchor="t"/>
        <a:lstStyle/>
        <a:p>
          <a:r>
            <a:rPr kumimoji="1" lang="ja-JP" altLang="en-US" sz="1100"/>
            <a:t>介護予防サービスと居宅サービスは、それぞれ記入してください。</a:t>
          </a:r>
        </a:p>
      </xdr:txBody>
    </xdr:sp>
    <xdr:clientData/>
  </xdr:twoCellAnchor>
  <xdr:twoCellAnchor>
    <xdr:from>
      <xdr:col>4</xdr:col>
      <xdr:colOff>47630</xdr:colOff>
      <xdr:row>12</xdr:row>
      <xdr:rowOff>9523</xdr:rowOff>
    </xdr:from>
    <xdr:to>
      <xdr:col>10</xdr:col>
      <xdr:colOff>104776</xdr:colOff>
      <xdr:row>16</xdr:row>
      <xdr:rowOff>47624</xdr:rowOff>
    </xdr:to>
    <xdr:cxnSp macro="">
      <xdr:nvCxnSpPr>
        <xdr:cNvPr id="7" name="直線コネクタ 6"/>
        <xdr:cNvCxnSpPr/>
      </xdr:nvCxnSpPr>
      <xdr:spPr>
        <a:xfrm rot="16200000" flipH="1">
          <a:off x="4514852" y="342901"/>
          <a:ext cx="723901" cy="4171946"/>
        </a:xfrm>
        <a:prstGeom prst="line">
          <a:avLst/>
        </a:prstGeom>
        <a:ln w="28575">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114300</xdr:colOff>
      <xdr:row>16</xdr:row>
      <xdr:rowOff>28574</xdr:rowOff>
    </xdr:from>
    <xdr:to>
      <xdr:col>11</xdr:col>
      <xdr:colOff>200024</xdr:colOff>
      <xdr:row>20</xdr:row>
      <xdr:rowOff>209549</xdr:rowOff>
    </xdr:to>
    <xdr:sp macro="" textlink="">
      <xdr:nvSpPr>
        <xdr:cNvPr id="8" name="テキスト ボックス 7"/>
        <xdr:cNvSpPr txBox="1"/>
      </xdr:nvSpPr>
      <xdr:spPr>
        <a:xfrm>
          <a:off x="400050" y="3571874"/>
          <a:ext cx="2647949" cy="1133475"/>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wrap="square" rtlCol="0" anchor="t"/>
        <a:lstStyle/>
        <a:p>
          <a:r>
            <a:rPr kumimoji="1" lang="ja-JP" altLang="en-US" sz="1100"/>
            <a:t>同じ事業所番号であっても、実施しているサービスが複数ある場合は、サービスごとに行を分けて、加算金受給額を記入してください。</a:t>
          </a:r>
        </a:p>
      </xdr:txBody>
    </xdr:sp>
    <xdr:clientData/>
  </xdr:twoCellAnchor>
  <xdr:twoCellAnchor>
    <xdr:from>
      <xdr:col>11</xdr:col>
      <xdr:colOff>190501</xdr:colOff>
      <xdr:row>12</xdr:row>
      <xdr:rowOff>19047</xdr:rowOff>
    </xdr:from>
    <xdr:to>
      <xdr:col>13</xdr:col>
      <xdr:colOff>685811</xdr:colOff>
      <xdr:row>17</xdr:row>
      <xdr:rowOff>209549</xdr:rowOff>
    </xdr:to>
    <xdr:cxnSp macro="">
      <xdr:nvCxnSpPr>
        <xdr:cNvPr id="9" name="直線コネクタ 8"/>
        <xdr:cNvCxnSpPr/>
      </xdr:nvCxnSpPr>
      <xdr:spPr>
        <a:xfrm rot="10800000" flipV="1">
          <a:off x="7734301" y="2076447"/>
          <a:ext cx="1866910" cy="1009652"/>
        </a:xfrm>
        <a:prstGeom prst="line">
          <a:avLst/>
        </a:prstGeom>
        <a:ln w="28575">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13</xdr:col>
      <xdr:colOff>47626</xdr:colOff>
      <xdr:row>7</xdr:row>
      <xdr:rowOff>28576</xdr:rowOff>
    </xdr:from>
    <xdr:to>
      <xdr:col>14</xdr:col>
      <xdr:colOff>200025</xdr:colOff>
      <xdr:row>12</xdr:row>
      <xdr:rowOff>38101</xdr:rowOff>
    </xdr:to>
    <xdr:sp macro="" textlink="">
      <xdr:nvSpPr>
        <xdr:cNvPr id="10" name="角丸四角形 9"/>
        <xdr:cNvSpPr/>
      </xdr:nvSpPr>
      <xdr:spPr>
        <a:xfrm>
          <a:off x="8963026" y="1228726"/>
          <a:ext cx="838199" cy="866775"/>
        </a:xfrm>
        <a:prstGeom prst="round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41"/>
  <sheetViews>
    <sheetView tabSelected="1" zoomScaleNormal="100" workbookViewId="0">
      <selection activeCell="B7" sqref="B7:B12"/>
    </sheetView>
  </sheetViews>
  <sheetFormatPr defaultRowHeight="13.5"/>
  <cols>
    <col min="1" max="1" width="3" style="1" customWidth="1"/>
    <col min="2" max="2" width="36.625" style="1" customWidth="1"/>
    <col min="3" max="3" width="47.25" style="1" customWidth="1"/>
    <col min="4" max="16384" width="9" style="1"/>
  </cols>
  <sheetData>
    <row r="1" spans="1:3">
      <c r="A1" s="32" t="s">
        <v>32</v>
      </c>
      <c r="B1" s="4"/>
      <c r="C1" s="5"/>
    </row>
    <row r="2" spans="1:3">
      <c r="A2" s="4"/>
      <c r="B2" s="4"/>
      <c r="C2" s="5"/>
    </row>
    <row r="3" spans="1:3">
      <c r="A3" s="113" t="s">
        <v>87</v>
      </c>
      <c r="B3" s="113"/>
      <c r="C3" s="113"/>
    </row>
    <row r="4" spans="1:3">
      <c r="A4" s="34"/>
      <c r="B4" s="34"/>
      <c r="C4" s="33"/>
    </row>
    <row r="5" spans="1:3">
      <c r="A5" s="32" t="s">
        <v>86</v>
      </c>
      <c r="B5" s="4"/>
      <c r="C5" s="5"/>
    </row>
    <row r="6" spans="1:3">
      <c r="A6" s="4"/>
      <c r="B6" s="4"/>
      <c r="C6" s="5"/>
    </row>
    <row r="7" spans="1:3" ht="17.25" customHeight="1">
      <c r="A7" s="114" t="s">
        <v>31</v>
      </c>
      <c r="B7" s="115" t="s">
        <v>90</v>
      </c>
      <c r="C7" s="31" t="s">
        <v>81</v>
      </c>
    </row>
    <row r="8" spans="1:3" ht="17.25" customHeight="1">
      <c r="A8" s="114"/>
      <c r="B8" s="116"/>
      <c r="C8" s="30">
        <v>1822400</v>
      </c>
    </row>
    <row r="9" spans="1:3" ht="17.25" customHeight="1">
      <c r="A9" s="114"/>
      <c r="B9" s="116"/>
      <c r="C9" s="31" t="s">
        <v>30</v>
      </c>
    </row>
    <row r="10" spans="1:3" ht="17.25" customHeight="1">
      <c r="A10" s="114"/>
      <c r="B10" s="116"/>
      <c r="C10" s="30"/>
    </row>
    <row r="11" spans="1:3" ht="17.25" customHeight="1">
      <c r="A11" s="114"/>
      <c r="B11" s="116"/>
      <c r="C11" s="29" t="s">
        <v>29</v>
      </c>
    </row>
    <row r="12" spans="1:3" ht="17.25" customHeight="1">
      <c r="A12" s="114"/>
      <c r="B12" s="117"/>
      <c r="C12" s="28">
        <f>+C8+C10</f>
        <v>1822400</v>
      </c>
    </row>
    <row r="13" spans="1:3" ht="45">
      <c r="A13" s="25" t="s">
        <v>28</v>
      </c>
      <c r="B13" s="27" t="s">
        <v>88</v>
      </c>
      <c r="C13" s="2" t="s">
        <v>83</v>
      </c>
    </row>
    <row r="14" spans="1:3" ht="69.75" customHeight="1">
      <c r="A14" s="25" t="s">
        <v>27</v>
      </c>
      <c r="B14" s="24" t="s">
        <v>26</v>
      </c>
      <c r="C14" s="26" t="s">
        <v>25</v>
      </c>
    </row>
    <row r="15" spans="1:3" ht="51" customHeight="1">
      <c r="A15" s="25" t="s">
        <v>24</v>
      </c>
      <c r="B15" s="24" t="s">
        <v>23</v>
      </c>
      <c r="C15" s="23">
        <v>24000000</v>
      </c>
    </row>
    <row r="16" spans="1:3" ht="51" customHeight="1">
      <c r="A16" s="22" t="s">
        <v>22</v>
      </c>
      <c r="B16" s="21" t="s">
        <v>21</v>
      </c>
      <c r="C16" s="20">
        <v>22140000</v>
      </c>
    </row>
    <row r="17" spans="1:3" ht="13.5" customHeight="1">
      <c r="A17" s="118" t="s">
        <v>20</v>
      </c>
      <c r="B17" s="115" t="s">
        <v>19</v>
      </c>
      <c r="C17" s="121" t="s">
        <v>82</v>
      </c>
    </row>
    <row r="18" spans="1:3">
      <c r="A18" s="119"/>
      <c r="B18" s="116"/>
      <c r="C18" s="122"/>
    </row>
    <row r="19" spans="1:3">
      <c r="A19" s="119"/>
      <c r="B19" s="116"/>
      <c r="C19" s="122"/>
    </row>
    <row r="20" spans="1:3">
      <c r="A20" s="119"/>
      <c r="B20" s="116"/>
      <c r="C20" s="122"/>
    </row>
    <row r="21" spans="1:3">
      <c r="A21" s="120"/>
      <c r="B21" s="117"/>
      <c r="C21" s="123"/>
    </row>
    <row r="22" spans="1:3" ht="33.75" customHeight="1">
      <c r="A22" s="19" t="s">
        <v>18</v>
      </c>
      <c r="B22" s="18" t="s">
        <v>17</v>
      </c>
      <c r="C22" s="17" t="s">
        <v>16</v>
      </c>
    </row>
    <row r="23" spans="1:3" ht="33.75" customHeight="1">
      <c r="A23" s="19" t="s">
        <v>15</v>
      </c>
      <c r="B23" s="18" t="s">
        <v>14</v>
      </c>
      <c r="C23" s="17" t="s">
        <v>13</v>
      </c>
    </row>
    <row r="24" spans="1:3" ht="33.75" customHeight="1">
      <c r="A24" s="19" t="s">
        <v>12</v>
      </c>
      <c r="B24" s="18" t="s">
        <v>11</v>
      </c>
      <c r="C24" s="17" t="s">
        <v>10</v>
      </c>
    </row>
    <row r="25" spans="1:3" ht="7.5" customHeight="1">
      <c r="A25" s="16"/>
      <c r="B25" s="13"/>
      <c r="C25" s="15"/>
    </row>
    <row r="26" spans="1:3">
      <c r="A26" s="124" t="s">
        <v>9</v>
      </c>
      <c r="B26" s="125"/>
      <c r="C26" s="125"/>
    </row>
    <row r="27" spans="1:3">
      <c r="A27" s="125"/>
      <c r="B27" s="125"/>
      <c r="C27" s="125"/>
    </row>
    <row r="28" spans="1:3">
      <c r="A28" s="125"/>
      <c r="B28" s="125"/>
      <c r="C28" s="125"/>
    </row>
    <row r="29" spans="1:3" ht="14.25" thickBot="1">
      <c r="A29" s="4"/>
      <c r="B29" s="4"/>
      <c r="C29" s="5"/>
    </row>
    <row r="30" spans="1:3">
      <c r="A30" s="126" t="s">
        <v>8</v>
      </c>
      <c r="B30" s="127"/>
      <c r="C30" s="128"/>
    </row>
    <row r="31" spans="1:3">
      <c r="A31" s="14"/>
      <c r="B31" s="13"/>
      <c r="C31" s="12"/>
    </row>
    <row r="32" spans="1:3">
      <c r="A32" s="129" t="s">
        <v>7</v>
      </c>
      <c r="B32" s="130"/>
      <c r="C32" s="131"/>
    </row>
    <row r="33" spans="1:3">
      <c r="A33" s="11"/>
      <c r="B33" s="132" t="s">
        <v>6</v>
      </c>
      <c r="C33" s="133"/>
    </row>
    <row r="34" spans="1:3">
      <c r="A34" s="110" t="s">
        <v>5</v>
      </c>
      <c r="B34" s="111"/>
      <c r="C34" s="112"/>
    </row>
    <row r="35" spans="1:3" ht="14.25" thickBot="1">
      <c r="A35" s="10"/>
      <c r="B35" s="9"/>
      <c r="C35" s="8"/>
    </row>
    <row r="36" spans="1:3">
      <c r="A36" s="7"/>
      <c r="B36" s="7"/>
      <c r="C36" s="6"/>
    </row>
    <row r="37" spans="1:3">
      <c r="A37" s="4"/>
      <c r="B37" s="4" t="s">
        <v>4</v>
      </c>
      <c r="C37" s="5"/>
    </row>
    <row r="38" spans="1:3">
      <c r="A38" s="4"/>
      <c r="B38" s="3" t="s">
        <v>3</v>
      </c>
      <c r="C38" s="2"/>
    </row>
    <row r="39" spans="1:3">
      <c r="A39" s="4"/>
      <c r="B39" s="3" t="s">
        <v>2</v>
      </c>
      <c r="C39" s="2"/>
    </row>
    <row r="40" spans="1:3">
      <c r="A40" s="4"/>
      <c r="B40" s="3" t="s">
        <v>1</v>
      </c>
      <c r="C40" s="2"/>
    </row>
    <row r="41" spans="1:3">
      <c r="A41" s="4"/>
      <c r="B41" s="3" t="s">
        <v>0</v>
      </c>
      <c r="C41" s="2"/>
    </row>
  </sheetData>
  <mergeCells count="11">
    <mergeCell ref="A34:C34"/>
    <mergeCell ref="A3:C3"/>
    <mergeCell ref="A7:A12"/>
    <mergeCell ref="B7:B12"/>
    <mergeCell ref="A17:A21"/>
    <mergeCell ref="B17:B21"/>
    <mergeCell ref="C17:C21"/>
    <mergeCell ref="A26:C28"/>
    <mergeCell ref="A30:C30"/>
    <mergeCell ref="A32:C32"/>
    <mergeCell ref="B33:C33"/>
  </mergeCells>
  <phoneticPr fontId="2"/>
  <pageMargins left="0.7" right="0.7" top="0.75" bottom="0.75" header="0.3" footer="0.3"/>
  <pageSetup paperSize="9" scale="63"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1607409894101"/>
    <pageSetUpPr fitToPage="1"/>
  </sheetPr>
  <dimension ref="A1:I38"/>
  <sheetViews>
    <sheetView zoomScaleNormal="100" workbookViewId="0">
      <selection activeCell="M11" sqref="M11"/>
    </sheetView>
  </sheetViews>
  <sheetFormatPr defaultRowHeight="13.5"/>
  <cols>
    <col min="1" max="1" width="7.625" style="61" customWidth="1"/>
    <col min="2" max="2" width="21.125" style="61" customWidth="1"/>
    <col min="3" max="4" width="29" style="61" customWidth="1"/>
    <col min="5" max="5" width="3.625" style="61" customWidth="1"/>
    <col min="6" max="6" width="18.125" style="61" customWidth="1"/>
    <col min="7" max="7" width="17.75" style="61" customWidth="1"/>
    <col min="8" max="9" width="12.625" style="61" customWidth="1"/>
    <col min="10" max="16384" width="9" style="61"/>
  </cols>
  <sheetData>
    <row r="1" spans="1:9" ht="17.25">
      <c r="A1" s="67" t="s">
        <v>80</v>
      </c>
    </row>
    <row r="2" spans="1:9" ht="33.75" customHeight="1">
      <c r="A2" s="163" t="s">
        <v>79</v>
      </c>
      <c r="B2" s="163"/>
      <c r="C2" s="163"/>
      <c r="D2" s="163"/>
      <c r="E2" s="163"/>
      <c r="F2" s="163"/>
      <c r="G2" s="163"/>
      <c r="H2" s="67"/>
      <c r="I2" s="67"/>
    </row>
    <row r="3" spans="1:9" ht="12.75" customHeight="1" thickBot="1">
      <c r="A3" s="108"/>
      <c r="B3" s="108"/>
      <c r="C3" s="108"/>
      <c r="D3" s="108"/>
      <c r="E3" s="108"/>
      <c r="F3" s="108"/>
      <c r="G3" s="67"/>
      <c r="H3" s="67"/>
      <c r="I3" s="67"/>
    </row>
    <row r="4" spans="1:9" ht="30" customHeight="1" thickBot="1">
      <c r="A4" s="138" t="s">
        <v>78</v>
      </c>
      <c r="B4" s="139"/>
      <c r="C4" s="164" t="s">
        <v>77</v>
      </c>
      <c r="D4" s="165"/>
      <c r="E4" s="165"/>
      <c r="F4" s="165"/>
      <c r="G4" s="166"/>
      <c r="H4" s="67"/>
      <c r="I4" s="67"/>
    </row>
    <row r="5" spans="1:9" ht="27.75" customHeight="1" thickBot="1">
      <c r="A5" s="67"/>
      <c r="B5" s="67"/>
      <c r="C5" s="67"/>
      <c r="D5" s="67"/>
      <c r="E5" s="67"/>
      <c r="F5" s="67"/>
    </row>
    <row r="6" spans="1:9" ht="39.75" customHeight="1" thickBot="1">
      <c r="A6" s="167" t="s">
        <v>76</v>
      </c>
      <c r="B6" s="168"/>
      <c r="C6" s="136">
        <v>1822400</v>
      </c>
      <c r="D6" s="137"/>
      <c r="E6" s="137"/>
      <c r="F6" s="137"/>
      <c r="G6" s="65"/>
    </row>
    <row r="7" spans="1:9" ht="39.75" customHeight="1" thickBot="1">
      <c r="A7" s="134" t="s">
        <v>75</v>
      </c>
      <c r="B7" s="135"/>
      <c r="C7" s="136"/>
      <c r="D7" s="137"/>
      <c r="E7" s="137"/>
      <c r="F7" s="137"/>
      <c r="G7" s="65"/>
    </row>
    <row r="8" spans="1:9" ht="39.75" customHeight="1" thickBot="1">
      <c r="A8" s="157" t="s">
        <v>74</v>
      </c>
      <c r="B8" s="158"/>
      <c r="C8" s="136" t="str">
        <f>IF(ISBLANK(C7),"",C6-C7)</f>
        <v/>
      </c>
      <c r="D8" s="137"/>
      <c r="E8" s="137"/>
      <c r="F8" s="137"/>
      <c r="G8" s="65"/>
    </row>
    <row r="9" spans="1:9" ht="18.75" customHeight="1" thickBot="1">
      <c r="A9" s="67"/>
      <c r="B9" s="67"/>
      <c r="C9" s="107"/>
      <c r="D9" s="107"/>
      <c r="E9" s="107"/>
      <c r="F9" s="107"/>
    </row>
    <row r="10" spans="1:9" ht="51.75" customHeight="1">
      <c r="A10" s="148" t="s">
        <v>73</v>
      </c>
      <c r="B10" s="149"/>
      <c r="C10" s="106" t="s">
        <v>72</v>
      </c>
      <c r="D10" s="105" t="s">
        <v>71</v>
      </c>
      <c r="E10" s="161" t="s">
        <v>70</v>
      </c>
      <c r="F10" s="161"/>
      <c r="G10" s="159" t="s">
        <v>69</v>
      </c>
    </row>
    <row r="11" spans="1:9" ht="172.5" customHeight="1">
      <c r="A11" s="148"/>
      <c r="B11" s="149"/>
      <c r="C11" s="104" t="s">
        <v>68</v>
      </c>
      <c r="D11" s="103" t="s">
        <v>67</v>
      </c>
      <c r="E11" s="162"/>
      <c r="F11" s="162"/>
      <c r="G11" s="160"/>
    </row>
    <row r="12" spans="1:9" ht="30" customHeight="1">
      <c r="A12" s="83" t="s">
        <v>66</v>
      </c>
      <c r="B12" s="102"/>
      <c r="C12" s="101">
        <f>SUM(C13:C19)</f>
        <v>22140000</v>
      </c>
      <c r="D12" s="100">
        <f>SUM(D13:D19)</f>
        <v>24000000</v>
      </c>
      <c r="E12" s="99"/>
      <c r="F12" s="99">
        <f>SUM(F13:F19)</f>
        <v>1860000</v>
      </c>
      <c r="G12" s="91"/>
    </row>
    <row r="13" spans="1:9" ht="30" customHeight="1">
      <c r="A13" s="96"/>
      <c r="B13" s="98" t="s">
        <v>65</v>
      </c>
      <c r="C13" s="95">
        <v>22007000</v>
      </c>
      <c r="D13" s="94">
        <v>22007000</v>
      </c>
      <c r="E13" s="93"/>
      <c r="F13" s="92">
        <f t="shared" ref="F13:F19" si="0">D13-C13</f>
        <v>0</v>
      </c>
      <c r="G13" s="91"/>
    </row>
    <row r="14" spans="1:9" ht="30" customHeight="1">
      <c r="A14" s="96"/>
      <c r="B14" s="78" t="s">
        <v>64</v>
      </c>
      <c r="C14" s="95">
        <v>133000</v>
      </c>
      <c r="D14" s="94">
        <v>133000</v>
      </c>
      <c r="E14" s="93"/>
      <c r="F14" s="92">
        <f t="shared" si="0"/>
        <v>0</v>
      </c>
      <c r="G14" s="97"/>
    </row>
    <row r="15" spans="1:9" ht="30" customHeight="1">
      <c r="A15" s="96"/>
      <c r="B15" s="78" t="s">
        <v>63</v>
      </c>
      <c r="C15" s="95"/>
      <c r="D15" s="94"/>
      <c r="E15" s="93"/>
      <c r="F15" s="92">
        <f t="shared" si="0"/>
        <v>0</v>
      </c>
      <c r="G15" s="97"/>
    </row>
    <row r="16" spans="1:9" ht="30" customHeight="1">
      <c r="A16" s="96"/>
      <c r="B16" s="78" t="s">
        <v>62</v>
      </c>
      <c r="C16" s="95"/>
      <c r="D16" s="94"/>
      <c r="E16" s="93"/>
      <c r="F16" s="92">
        <f t="shared" si="0"/>
        <v>0</v>
      </c>
      <c r="G16" s="91"/>
    </row>
    <row r="17" spans="1:7" ht="30" customHeight="1">
      <c r="A17" s="96"/>
      <c r="B17" s="78" t="s">
        <v>62</v>
      </c>
      <c r="C17" s="95"/>
      <c r="D17" s="94"/>
      <c r="E17" s="93"/>
      <c r="F17" s="92">
        <f t="shared" si="0"/>
        <v>0</v>
      </c>
      <c r="G17" s="91"/>
    </row>
    <row r="18" spans="1:7" ht="30" customHeight="1">
      <c r="A18" s="83"/>
      <c r="B18" s="78" t="s">
        <v>62</v>
      </c>
      <c r="C18" s="95"/>
      <c r="D18" s="94"/>
      <c r="E18" s="93"/>
      <c r="F18" s="92">
        <f t="shared" si="0"/>
        <v>0</v>
      </c>
      <c r="G18" s="91"/>
    </row>
    <row r="19" spans="1:7" ht="30" customHeight="1" thickBot="1">
      <c r="A19" s="90"/>
      <c r="B19" s="89" t="s">
        <v>61</v>
      </c>
      <c r="C19" s="88">
        <v>0</v>
      </c>
      <c r="D19" s="87">
        <v>1860000</v>
      </c>
      <c r="E19" s="86"/>
      <c r="F19" s="85">
        <f t="shared" si="0"/>
        <v>1860000</v>
      </c>
      <c r="G19" s="84" t="s">
        <v>60</v>
      </c>
    </row>
    <row r="20" spans="1:7" ht="30" customHeight="1">
      <c r="A20" s="83" t="s">
        <v>59</v>
      </c>
      <c r="B20" s="83"/>
      <c r="C20" s="142"/>
      <c r="D20" s="143"/>
      <c r="E20" s="82"/>
      <c r="F20" s="81">
        <f>SUM(F21:F26)</f>
        <v>0</v>
      </c>
      <c r="G20" s="154" t="s">
        <v>58</v>
      </c>
    </row>
    <row r="21" spans="1:7" ht="30" customHeight="1">
      <c r="A21" s="150"/>
      <c r="B21" s="78" t="s">
        <v>57</v>
      </c>
      <c r="C21" s="144"/>
      <c r="D21" s="145"/>
      <c r="E21" s="80"/>
      <c r="F21" s="79"/>
      <c r="G21" s="155"/>
    </row>
    <row r="22" spans="1:7" ht="30" customHeight="1">
      <c r="A22" s="150"/>
      <c r="B22" s="78" t="s">
        <v>56</v>
      </c>
      <c r="C22" s="144"/>
      <c r="D22" s="145"/>
      <c r="E22" s="77"/>
      <c r="F22" s="76"/>
      <c r="G22" s="155"/>
    </row>
    <row r="23" spans="1:7" ht="30" customHeight="1">
      <c r="A23" s="150"/>
      <c r="B23" s="78" t="s">
        <v>55</v>
      </c>
      <c r="C23" s="144"/>
      <c r="D23" s="145"/>
      <c r="E23" s="77"/>
      <c r="F23" s="76"/>
      <c r="G23" s="155"/>
    </row>
    <row r="24" spans="1:7" ht="30" customHeight="1">
      <c r="A24" s="150"/>
      <c r="B24" s="78" t="s">
        <v>54</v>
      </c>
      <c r="C24" s="144"/>
      <c r="D24" s="145"/>
      <c r="E24" s="77"/>
      <c r="F24" s="76"/>
      <c r="G24" s="155"/>
    </row>
    <row r="25" spans="1:7" ht="30" customHeight="1">
      <c r="A25" s="150"/>
      <c r="B25" s="75" t="s">
        <v>53</v>
      </c>
      <c r="C25" s="144"/>
      <c r="D25" s="145"/>
      <c r="E25" s="77"/>
      <c r="F25" s="76"/>
      <c r="G25" s="155"/>
    </row>
    <row r="26" spans="1:7" ht="30" customHeight="1" thickBot="1">
      <c r="A26" s="151"/>
      <c r="B26" s="109" t="s">
        <v>85</v>
      </c>
      <c r="C26" s="146"/>
      <c r="D26" s="147"/>
      <c r="E26" s="74"/>
      <c r="F26" s="73"/>
      <c r="G26" s="156"/>
    </row>
    <row r="27" spans="1:7" ht="30" customHeight="1" thickTop="1" thickBot="1">
      <c r="A27" s="152" t="s">
        <v>52</v>
      </c>
      <c r="B27" s="153"/>
      <c r="C27" s="72"/>
      <c r="D27" s="71"/>
      <c r="E27" s="70" t="s">
        <v>51</v>
      </c>
      <c r="F27" s="69">
        <f>F12+F20</f>
        <v>1860000</v>
      </c>
      <c r="G27" s="68"/>
    </row>
    <row r="28" spans="1:7" ht="14.25" customHeight="1" thickBot="1">
      <c r="A28" s="67"/>
      <c r="B28" s="67"/>
      <c r="C28" s="66"/>
      <c r="D28" s="66"/>
      <c r="E28" s="66"/>
      <c r="F28" s="66"/>
    </row>
    <row r="29" spans="1:7" ht="30" customHeight="1" thickBot="1">
      <c r="A29" s="138" t="s">
        <v>50</v>
      </c>
      <c r="B29" s="139"/>
      <c r="C29" s="140">
        <f>IF(ISBLANK(C7),IF(C6-F27&lt;0,0,C6-F27),IF(C8-F27&lt;0,0,C8-F27))</f>
        <v>0</v>
      </c>
      <c r="D29" s="141"/>
      <c r="E29" s="141"/>
      <c r="F29" s="141"/>
      <c r="G29" s="65"/>
    </row>
    <row r="30" spans="1:7" ht="12" customHeight="1">
      <c r="A30" s="63"/>
      <c r="B30" s="63"/>
      <c r="C30" s="62"/>
      <c r="D30" s="62"/>
      <c r="E30" s="62"/>
      <c r="F30" s="62"/>
    </row>
    <row r="31" spans="1:7" ht="14.25">
      <c r="A31" s="64"/>
      <c r="B31" s="63"/>
    </row>
    <row r="32" spans="1:7" ht="14.25">
      <c r="A32" s="63"/>
      <c r="B32" s="63"/>
    </row>
    <row r="33" spans="1:2" ht="14.25">
      <c r="A33" s="63"/>
      <c r="B33" s="63"/>
    </row>
    <row r="35" spans="1:2" ht="14.25">
      <c r="A35" s="63"/>
      <c r="B35" s="63"/>
    </row>
    <row r="36" spans="1:2" ht="14.25">
      <c r="A36" s="63"/>
      <c r="B36" s="63"/>
    </row>
    <row r="38" spans="1:2">
      <c r="A38" s="62"/>
      <c r="B38" s="62"/>
    </row>
  </sheetData>
  <mergeCells count="18">
    <mergeCell ref="A2:G2"/>
    <mergeCell ref="A4:B4"/>
    <mergeCell ref="C4:G4"/>
    <mergeCell ref="A6:B6"/>
    <mergeCell ref="C6:F6"/>
    <mergeCell ref="G20:G26"/>
    <mergeCell ref="A8:B8"/>
    <mergeCell ref="C8:F8"/>
    <mergeCell ref="G10:G11"/>
    <mergeCell ref="E10:F11"/>
    <mergeCell ref="A7:B7"/>
    <mergeCell ref="C7:F7"/>
    <mergeCell ref="A29:B29"/>
    <mergeCell ref="C29:F29"/>
    <mergeCell ref="C20:D26"/>
    <mergeCell ref="A10:B11"/>
    <mergeCell ref="A21:A26"/>
    <mergeCell ref="A27:B27"/>
  </mergeCells>
  <phoneticPr fontId="2"/>
  <printOptions horizontalCentered="1"/>
  <pageMargins left="0.78740157480314965" right="0.78740157480314965" top="0.98425196850393704" bottom="0.98425196850393704" header="0.51181102362204722" footer="0.51181102362204722"/>
  <pageSetup paperSize="9" scale="62" orientation="portrait" cellComments="asDisplayed"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Q39"/>
  <sheetViews>
    <sheetView workbookViewId="0">
      <selection activeCell="N14" sqref="N14"/>
    </sheetView>
  </sheetViews>
  <sheetFormatPr defaultColWidth="9" defaultRowHeight="13.5"/>
  <cols>
    <col min="1" max="10" width="1.875" style="4" customWidth="1"/>
    <col min="11" max="11" width="18.625" style="4" customWidth="1"/>
    <col min="12" max="12" width="16.125" style="4" customWidth="1"/>
    <col min="13" max="13" width="3.125" style="4" customWidth="1"/>
    <col min="14" max="14" width="16.125" style="4" customWidth="1"/>
    <col min="15" max="15" width="3.125" style="4" customWidth="1"/>
    <col min="16" max="16" width="16.125" style="4" customWidth="1"/>
    <col min="17" max="17" width="3.125" style="4" customWidth="1"/>
    <col min="18" max="18" width="9.25" style="4" bestFit="1" customWidth="1"/>
    <col min="19" max="16384" width="9" style="4"/>
  </cols>
  <sheetData>
    <row r="1" spans="1:17">
      <c r="A1" s="178" t="s">
        <v>49</v>
      </c>
      <c r="B1" s="179"/>
      <c r="C1" s="179"/>
      <c r="D1" s="179"/>
      <c r="E1" s="179"/>
      <c r="F1" s="179"/>
      <c r="G1" s="179"/>
      <c r="H1" s="179"/>
      <c r="I1" s="179"/>
      <c r="J1" s="179"/>
    </row>
    <row r="3" spans="1:17">
      <c r="A3" s="180" t="s">
        <v>48</v>
      </c>
      <c r="B3" s="180"/>
      <c r="C3" s="180"/>
      <c r="D3" s="180"/>
      <c r="E3" s="180"/>
      <c r="F3" s="180"/>
      <c r="G3" s="180"/>
      <c r="H3" s="180"/>
      <c r="I3" s="180"/>
      <c r="J3" s="180"/>
      <c r="K3" s="180"/>
      <c r="L3" s="180"/>
      <c r="M3" s="180"/>
      <c r="N3" s="180"/>
      <c r="O3" s="34"/>
      <c r="Q3" s="34"/>
    </row>
    <row r="5" spans="1:17" ht="18.75" customHeight="1">
      <c r="A5" s="181" t="s">
        <v>47</v>
      </c>
      <c r="B5" s="181"/>
      <c r="C5" s="181"/>
      <c r="D5" s="181"/>
      <c r="E5" s="181"/>
      <c r="F5" s="181"/>
      <c r="G5" s="181"/>
      <c r="H5" s="181"/>
      <c r="I5" s="181"/>
      <c r="J5" s="181"/>
      <c r="K5" s="184"/>
      <c r="L5" s="185"/>
      <c r="M5" s="185"/>
      <c r="N5" s="185"/>
      <c r="O5" s="185"/>
      <c r="P5" s="185"/>
      <c r="Q5" s="186"/>
    </row>
    <row r="6" spans="1:17" ht="11.25" customHeight="1">
      <c r="A6" s="59"/>
      <c r="B6" s="59"/>
      <c r="C6" s="59"/>
      <c r="D6" s="59"/>
      <c r="E6" s="59"/>
      <c r="F6" s="59"/>
      <c r="G6" s="59"/>
      <c r="H6" s="59"/>
      <c r="I6" s="59"/>
      <c r="J6" s="59"/>
      <c r="K6" s="58"/>
      <c r="L6" s="58"/>
      <c r="M6" s="58"/>
      <c r="N6" s="58"/>
      <c r="O6" s="58"/>
      <c r="P6" s="58"/>
      <c r="Q6" s="58"/>
    </row>
    <row r="7" spans="1:17" ht="11.25" customHeight="1">
      <c r="A7" s="60" t="s">
        <v>46</v>
      </c>
      <c r="B7" s="59"/>
      <c r="C7" s="59"/>
      <c r="D7" s="59"/>
      <c r="E7" s="59"/>
      <c r="F7" s="59"/>
      <c r="G7" s="59"/>
      <c r="H7" s="59"/>
      <c r="I7" s="59"/>
      <c r="J7" s="59"/>
      <c r="K7" s="58"/>
      <c r="L7" s="58"/>
      <c r="M7" s="58"/>
      <c r="N7" s="58"/>
      <c r="O7" s="58"/>
      <c r="P7" s="58"/>
      <c r="Q7" s="58"/>
    </row>
    <row r="8" spans="1:17" ht="11.25" customHeight="1">
      <c r="A8" s="60"/>
      <c r="B8" s="59"/>
      <c r="C8" s="59"/>
      <c r="D8" s="59"/>
      <c r="E8" s="59"/>
      <c r="F8" s="59"/>
      <c r="G8" s="59"/>
      <c r="H8" s="59"/>
      <c r="I8" s="59"/>
      <c r="J8" s="59"/>
      <c r="K8" s="58"/>
      <c r="L8" s="58"/>
      <c r="M8" s="58"/>
      <c r="N8" s="58"/>
      <c r="O8" s="58"/>
      <c r="P8" s="58"/>
      <c r="Q8" s="58"/>
    </row>
    <row r="9" spans="1:17" ht="24" customHeight="1">
      <c r="A9" s="32" t="s">
        <v>84</v>
      </c>
      <c r="B9" s="32"/>
      <c r="C9" s="32"/>
      <c r="D9" s="32"/>
      <c r="E9" s="32"/>
      <c r="F9" s="32"/>
      <c r="G9" s="32"/>
      <c r="H9" s="32"/>
      <c r="I9" s="32"/>
      <c r="J9" s="32"/>
      <c r="K9" s="32"/>
      <c r="L9" s="32"/>
      <c r="M9" s="32"/>
      <c r="N9" s="32"/>
      <c r="O9" s="32"/>
      <c r="P9" s="32"/>
      <c r="Q9" s="32"/>
    </row>
    <row r="10" spans="1:17" ht="36" customHeight="1">
      <c r="A10" s="177" t="s">
        <v>43</v>
      </c>
      <c r="B10" s="177"/>
      <c r="C10" s="177"/>
      <c r="D10" s="177"/>
      <c r="E10" s="177"/>
      <c r="F10" s="177"/>
      <c r="G10" s="177"/>
      <c r="H10" s="177"/>
      <c r="I10" s="177"/>
      <c r="J10" s="177"/>
      <c r="K10" s="50" t="s">
        <v>42</v>
      </c>
      <c r="L10" s="177" t="s">
        <v>41</v>
      </c>
      <c r="M10" s="177"/>
      <c r="N10" s="173" t="s">
        <v>89</v>
      </c>
      <c r="O10" s="174"/>
      <c r="P10" s="173" t="s">
        <v>45</v>
      </c>
      <c r="Q10" s="174"/>
    </row>
    <row r="11" spans="1:17" ht="18.75" customHeight="1">
      <c r="A11" s="57"/>
      <c r="B11" s="56"/>
      <c r="C11" s="56"/>
      <c r="D11" s="56"/>
      <c r="E11" s="56"/>
      <c r="F11" s="56"/>
      <c r="G11" s="56"/>
      <c r="H11" s="56"/>
      <c r="I11" s="56"/>
      <c r="J11" s="55"/>
      <c r="K11" s="54"/>
      <c r="L11" s="182"/>
      <c r="M11" s="183"/>
      <c r="N11" s="53"/>
      <c r="O11" s="44" t="s">
        <v>35</v>
      </c>
      <c r="P11" s="53"/>
      <c r="Q11" s="44" t="s">
        <v>35</v>
      </c>
    </row>
    <row r="12" spans="1:17" ht="18.75" customHeight="1">
      <c r="A12" s="57"/>
      <c r="B12" s="56"/>
      <c r="C12" s="56"/>
      <c r="D12" s="56"/>
      <c r="E12" s="56"/>
      <c r="F12" s="56"/>
      <c r="G12" s="56"/>
      <c r="H12" s="56"/>
      <c r="I12" s="56"/>
      <c r="J12" s="55"/>
      <c r="K12" s="54"/>
      <c r="L12" s="182"/>
      <c r="M12" s="183"/>
      <c r="N12" s="53"/>
      <c r="O12" s="44" t="s">
        <v>35</v>
      </c>
      <c r="P12" s="53"/>
      <c r="Q12" s="44" t="s">
        <v>35</v>
      </c>
    </row>
    <row r="13" spans="1:17" ht="18.75" customHeight="1">
      <c r="A13" s="57"/>
      <c r="B13" s="56"/>
      <c r="C13" s="56"/>
      <c r="D13" s="56"/>
      <c r="E13" s="56"/>
      <c r="F13" s="56"/>
      <c r="G13" s="56"/>
      <c r="H13" s="56"/>
      <c r="I13" s="56"/>
      <c r="J13" s="55"/>
      <c r="K13" s="54"/>
      <c r="L13" s="182"/>
      <c r="M13" s="183"/>
      <c r="N13" s="53"/>
      <c r="O13" s="44" t="s">
        <v>35</v>
      </c>
      <c r="P13" s="53"/>
      <c r="Q13" s="44" t="s">
        <v>35</v>
      </c>
    </row>
    <row r="14" spans="1:17" ht="18.75" customHeight="1">
      <c r="A14" s="57"/>
      <c r="B14" s="56"/>
      <c r="C14" s="56"/>
      <c r="D14" s="56"/>
      <c r="E14" s="56"/>
      <c r="F14" s="56"/>
      <c r="G14" s="56"/>
      <c r="H14" s="56"/>
      <c r="I14" s="56"/>
      <c r="J14" s="55"/>
      <c r="K14" s="54"/>
      <c r="L14" s="182"/>
      <c r="M14" s="183"/>
      <c r="N14" s="53"/>
      <c r="O14" s="44" t="s">
        <v>35</v>
      </c>
      <c r="P14" s="53"/>
      <c r="Q14" s="44" t="s">
        <v>35</v>
      </c>
    </row>
    <row r="15" spans="1:17" ht="18.75" customHeight="1">
      <c r="A15" s="57"/>
      <c r="B15" s="56"/>
      <c r="C15" s="56"/>
      <c r="D15" s="56"/>
      <c r="E15" s="56"/>
      <c r="F15" s="56"/>
      <c r="G15" s="56"/>
      <c r="H15" s="56"/>
      <c r="I15" s="56"/>
      <c r="J15" s="55"/>
      <c r="K15" s="54"/>
      <c r="L15" s="182"/>
      <c r="M15" s="183"/>
      <c r="N15" s="53"/>
      <c r="O15" s="44" t="s">
        <v>35</v>
      </c>
      <c r="P15" s="53"/>
      <c r="Q15" s="44" t="s">
        <v>35</v>
      </c>
    </row>
    <row r="16" spans="1:17" ht="18.75" customHeight="1">
      <c r="A16" s="49"/>
      <c r="B16" s="48"/>
      <c r="C16" s="48"/>
      <c r="D16" s="48"/>
      <c r="E16" s="48"/>
      <c r="F16" s="48"/>
      <c r="G16" s="48"/>
      <c r="H16" s="48"/>
      <c r="I16" s="48"/>
      <c r="J16" s="47"/>
      <c r="K16" s="46"/>
      <c r="L16" s="175"/>
      <c r="M16" s="176"/>
      <c r="N16" s="45"/>
      <c r="O16" s="44" t="s">
        <v>35</v>
      </c>
      <c r="P16" s="45"/>
      <c r="Q16" s="44" t="s">
        <v>35</v>
      </c>
    </row>
    <row r="17" spans="1:17" ht="18.75" customHeight="1">
      <c r="A17" s="49"/>
      <c r="B17" s="48"/>
      <c r="C17" s="48"/>
      <c r="D17" s="48"/>
      <c r="E17" s="48"/>
      <c r="F17" s="48"/>
      <c r="G17" s="48"/>
      <c r="H17" s="48"/>
      <c r="I17" s="48"/>
      <c r="J17" s="47"/>
      <c r="K17" s="46"/>
      <c r="L17" s="175"/>
      <c r="M17" s="176"/>
      <c r="N17" s="52"/>
      <c r="O17" s="51" t="s">
        <v>35</v>
      </c>
      <c r="P17" s="52"/>
      <c r="Q17" s="51" t="s">
        <v>35</v>
      </c>
    </row>
    <row r="18" spans="1:17" ht="18.75" customHeight="1">
      <c r="A18" s="49"/>
      <c r="B18" s="48"/>
      <c r="C18" s="48"/>
      <c r="D18" s="48"/>
      <c r="E18" s="48"/>
      <c r="F18" s="48"/>
      <c r="G18" s="48"/>
      <c r="H18" s="48"/>
      <c r="I18" s="48"/>
      <c r="J18" s="47"/>
      <c r="K18" s="46"/>
      <c r="L18" s="175"/>
      <c r="M18" s="176"/>
      <c r="N18" s="45"/>
      <c r="O18" s="44" t="s">
        <v>35</v>
      </c>
      <c r="P18" s="45"/>
      <c r="Q18" s="44" t="s">
        <v>35</v>
      </c>
    </row>
    <row r="19" spans="1:17" ht="18.75" customHeight="1">
      <c r="A19" s="49"/>
      <c r="B19" s="48"/>
      <c r="C19" s="48"/>
      <c r="D19" s="48"/>
      <c r="E19" s="48"/>
      <c r="F19" s="48"/>
      <c r="G19" s="48"/>
      <c r="H19" s="48"/>
      <c r="I19" s="48"/>
      <c r="J19" s="47"/>
      <c r="K19" s="46"/>
      <c r="L19" s="175"/>
      <c r="M19" s="176"/>
      <c r="N19" s="45"/>
      <c r="O19" s="44" t="s">
        <v>35</v>
      </c>
      <c r="P19" s="45"/>
      <c r="Q19" s="44" t="s">
        <v>35</v>
      </c>
    </row>
    <row r="20" spans="1:17" ht="18.75" customHeight="1">
      <c r="A20" s="49"/>
      <c r="B20" s="48"/>
      <c r="C20" s="48"/>
      <c r="D20" s="48"/>
      <c r="E20" s="48"/>
      <c r="F20" s="48"/>
      <c r="G20" s="48"/>
      <c r="H20" s="48"/>
      <c r="I20" s="48"/>
      <c r="J20" s="47"/>
      <c r="K20" s="46"/>
      <c r="L20" s="175"/>
      <c r="M20" s="176"/>
      <c r="N20" s="52"/>
      <c r="O20" s="51" t="s">
        <v>35</v>
      </c>
      <c r="P20" s="52"/>
      <c r="Q20" s="51" t="s">
        <v>35</v>
      </c>
    </row>
    <row r="21" spans="1:17" ht="18.75" customHeight="1">
      <c r="A21" s="49"/>
      <c r="B21" s="48"/>
      <c r="C21" s="48"/>
      <c r="D21" s="48"/>
      <c r="E21" s="48"/>
      <c r="F21" s="48"/>
      <c r="G21" s="48"/>
      <c r="H21" s="48"/>
      <c r="I21" s="48"/>
      <c r="J21" s="47"/>
      <c r="K21" s="46"/>
      <c r="L21" s="175"/>
      <c r="M21" s="176"/>
      <c r="N21" s="45"/>
      <c r="O21" s="44" t="s">
        <v>35</v>
      </c>
      <c r="P21" s="45"/>
      <c r="Q21" s="44" t="s">
        <v>35</v>
      </c>
    </row>
    <row r="22" spans="1:17" ht="18.75" customHeight="1">
      <c r="A22" s="49"/>
      <c r="B22" s="48"/>
      <c r="C22" s="48"/>
      <c r="D22" s="48"/>
      <c r="E22" s="48"/>
      <c r="F22" s="48"/>
      <c r="G22" s="48"/>
      <c r="H22" s="48"/>
      <c r="I22" s="48"/>
      <c r="J22" s="47"/>
      <c r="K22" s="46"/>
      <c r="L22" s="175"/>
      <c r="M22" s="176"/>
      <c r="N22" s="45"/>
      <c r="O22" s="44" t="s">
        <v>35</v>
      </c>
      <c r="P22" s="45"/>
      <c r="Q22" s="44" t="s">
        <v>35</v>
      </c>
    </row>
    <row r="23" spans="1:17" ht="18.75" customHeight="1">
      <c r="A23" s="49"/>
      <c r="B23" s="48"/>
      <c r="C23" s="48"/>
      <c r="D23" s="48"/>
      <c r="E23" s="48"/>
      <c r="F23" s="48"/>
      <c r="G23" s="48"/>
      <c r="H23" s="48"/>
      <c r="I23" s="48"/>
      <c r="J23" s="47"/>
      <c r="K23" s="46"/>
      <c r="L23" s="175"/>
      <c r="M23" s="176"/>
      <c r="N23" s="45"/>
      <c r="O23" s="44" t="s">
        <v>35</v>
      </c>
      <c r="P23" s="45"/>
      <c r="Q23" s="44" t="s">
        <v>35</v>
      </c>
    </row>
    <row r="24" spans="1:17" ht="18.75" customHeight="1">
      <c r="A24" s="49"/>
      <c r="B24" s="48"/>
      <c r="C24" s="48"/>
      <c r="D24" s="48"/>
      <c r="E24" s="48"/>
      <c r="F24" s="48"/>
      <c r="G24" s="48"/>
      <c r="H24" s="48"/>
      <c r="I24" s="48"/>
      <c r="J24" s="47"/>
      <c r="K24" s="46"/>
      <c r="L24" s="175"/>
      <c r="M24" s="176"/>
      <c r="N24" s="52"/>
      <c r="O24" s="51" t="s">
        <v>35</v>
      </c>
      <c r="P24" s="52"/>
      <c r="Q24" s="51" t="s">
        <v>35</v>
      </c>
    </row>
    <row r="25" spans="1:17" ht="18.75" customHeight="1">
      <c r="A25" s="49"/>
      <c r="B25" s="48"/>
      <c r="C25" s="48"/>
      <c r="D25" s="48"/>
      <c r="E25" s="48"/>
      <c r="F25" s="48"/>
      <c r="G25" s="48"/>
      <c r="H25" s="48"/>
      <c r="I25" s="48"/>
      <c r="J25" s="47"/>
      <c r="K25" s="46"/>
      <c r="L25" s="175"/>
      <c r="M25" s="176"/>
      <c r="N25" s="45"/>
      <c r="O25" s="44" t="s">
        <v>35</v>
      </c>
      <c r="P25" s="45"/>
      <c r="Q25" s="44" t="s">
        <v>35</v>
      </c>
    </row>
    <row r="26" spans="1:17" ht="18.75" customHeight="1">
      <c r="A26" s="49"/>
      <c r="B26" s="48"/>
      <c r="C26" s="48"/>
      <c r="D26" s="48"/>
      <c r="E26" s="48"/>
      <c r="F26" s="48"/>
      <c r="G26" s="48"/>
      <c r="H26" s="48"/>
      <c r="I26" s="48"/>
      <c r="J26" s="47"/>
      <c r="K26" s="46"/>
      <c r="L26" s="175"/>
      <c r="M26" s="176"/>
      <c r="N26" s="45"/>
      <c r="O26" s="44" t="s">
        <v>35</v>
      </c>
      <c r="P26" s="45"/>
      <c r="Q26" s="44" t="s">
        <v>35</v>
      </c>
    </row>
    <row r="27" spans="1:17" ht="18.75" customHeight="1">
      <c r="A27" s="49"/>
      <c r="B27" s="48"/>
      <c r="C27" s="48"/>
      <c r="D27" s="48"/>
      <c r="E27" s="48"/>
      <c r="F27" s="48"/>
      <c r="G27" s="48"/>
      <c r="H27" s="48"/>
      <c r="I27" s="48"/>
      <c r="J27" s="47"/>
      <c r="K27" s="46"/>
      <c r="L27" s="175"/>
      <c r="M27" s="176"/>
      <c r="N27" s="45"/>
      <c r="O27" s="44" t="s">
        <v>35</v>
      </c>
      <c r="P27" s="45"/>
      <c r="Q27" s="44" t="s">
        <v>35</v>
      </c>
    </row>
    <row r="28" spans="1:17" s="39" customFormat="1" ht="24" customHeight="1">
      <c r="A28" s="169" t="s">
        <v>44</v>
      </c>
      <c r="B28" s="169"/>
      <c r="C28" s="169"/>
      <c r="D28" s="169"/>
      <c r="E28" s="169"/>
      <c r="F28" s="169"/>
      <c r="G28" s="169"/>
      <c r="H28" s="169"/>
      <c r="I28" s="169"/>
      <c r="J28" s="169"/>
      <c r="K28" s="169"/>
      <c r="L28" s="169"/>
      <c r="M28" s="169"/>
      <c r="N28" s="169"/>
      <c r="O28" s="169"/>
    </row>
    <row r="29" spans="1:17" ht="36" customHeight="1">
      <c r="A29" s="177" t="s">
        <v>43</v>
      </c>
      <c r="B29" s="177"/>
      <c r="C29" s="177"/>
      <c r="D29" s="177"/>
      <c r="E29" s="177"/>
      <c r="F29" s="177"/>
      <c r="G29" s="177"/>
      <c r="H29" s="177"/>
      <c r="I29" s="177"/>
      <c r="J29" s="177"/>
      <c r="K29" s="50" t="s">
        <v>42</v>
      </c>
      <c r="L29" s="177" t="s">
        <v>41</v>
      </c>
      <c r="M29" s="177"/>
      <c r="N29" s="173" t="s">
        <v>40</v>
      </c>
      <c r="O29" s="174"/>
      <c r="P29" s="173" t="s">
        <v>39</v>
      </c>
      <c r="Q29" s="174"/>
    </row>
    <row r="30" spans="1:17" ht="18.75" customHeight="1">
      <c r="A30" s="49"/>
      <c r="B30" s="48"/>
      <c r="C30" s="48"/>
      <c r="D30" s="48"/>
      <c r="E30" s="48"/>
      <c r="F30" s="48"/>
      <c r="G30" s="48"/>
      <c r="H30" s="48"/>
      <c r="I30" s="48"/>
      <c r="J30" s="47"/>
      <c r="K30" s="46"/>
      <c r="L30" s="175"/>
      <c r="M30" s="176"/>
      <c r="N30" s="45"/>
      <c r="O30" s="44" t="s">
        <v>35</v>
      </c>
      <c r="P30" s="45"/>
      <c r="Q30" s="44" t="s">
        <v>35</v>
      </c>
    </row>
    <row r="31" spans="1:17" ht="18.75" customHeight="1">
      <c r="A31" s="49"/>
      <c r="B31" s="48"/>
      <c r="C31" s="48"/>
      <c r="D31" s="48"/>
      <c r="E31" s="48"/>
      <c r="F31" s="48"/>
      <c r="G31" s="48"/>
      <c r="H31" s="48"/>
      <c r="I31" s="48"/>
      <c r="J31" s="47"/>
      <c r="K31" s="46"/>
      <c r="L31" s="175"/>
      <c r="M31" s="176"/>
      <c r="N31" s="45"/>
      <c r="O31" s="44" t="s">
        <v>35</v>
      </c>
      <c r="P31" s="45"/>
      <c r="Q31" s="44" t="s">
        <v>35</v>
      </c>
    </row>
    <row r="32" spans="1:17" ht="18.75" customHeight="1">
      <c r="A32" s="49"/>
      <c r="B32" s="48"/>
      <c r="C32" s="48"/>
      <c r="D32" s="48"/>
      <c r="E32" s="48"/>
      <c r="F32" s="48"/>
      <c r="G32" s="48"/>
      <c r="H32" s="48"/>
      <c r="I32" s="48"/>
      <c r="J32" s="47"/>
      <c r="K32" s="46"/>
      <c r="L32" s="175"/>
      <c r="M32" s="176"/>
      <c r="N32" s="45"/>
      <c r="O32" s="44" t="s">
        <v>35</v>
      </c>
      <c r="P32" s="45"/>
      <c r="Q32" s="44" t="s">
        <v>35</v>
      </c>
    </row>
    <row r="33" spans="1:17" ht="18.75" customHeight="1">
      <c r="A33" s="49"/>
      <c r="B33" s="48"/>
      <c r="C33" s="48"/>
      <c r="D33" s="48"/>
      <c r="E33" s="48"/>
      <c r="F33" s="48"/>
      <c r="G33" s="48"/>
      <c r="H33" s="48"/>
      <c r="I33" s="48"/>
      <c r="J33" s="47"/>
      <c r="K33" s="46"/>
      <c r="L33" s="175"/>
      <c r="M33" s="176"/>
      <c r="N33" s="45"/>
      <c r="O33" s="44" t="s">
        <v>35</v>
      </c>
      <c r="P33" s="45"/>
      <c r="Q33" s="44" t="s">
        <v>35</v>
      </c>
    </row>
    <row r="34" spans="1:17" s="39" customFormat="1" ht="24" customHeight="1">
      <c r="A34" s="169"/>
      <c r="B34" s="169"/>
      <c r="C34" s="169"/>
      <c r="D34" s="169"/>
      <c r="E34" s="169"/>
      <c r="F34" s="169"/>
      <c r="G34" s="169"/>
      <c r="H34" s="169"/>
      <c r="I34" s="169"/>
      <c r="J34" s="169"/>
      <c r="K34" s="169"/>
      <c r="L34" s="169"/>
      <c r="M34" s="169"/>
      <c r="N34" s="170"/>
      <c r="O34" s="170"/>
    </row>
    <row r="35" spans="1:17" s="39" customFormat="1" ht="24" customHeight="1">
      <c r="A35" s="171" t="s">
        <v>38</v>
      </c>
      <c r="B35" s="171"/>
      <c r="C35" s="171"/>
      <c r="D35" s="171"/>
      <c r="E35" s="171"/>
      <c r="F35" s="171"/>
      <c r="G35" s="171"/>
      <c r="H35" s="171"/>
      <c r="I35" s="171"/>
      <c r="J35" s="171"/>
      <c r="K35" s="171"/>
      <c r="L35" s="171"/>
      <c r="M35" s="171"/>
      <c r="N35" s="43" t="s">
        <v>37</v>
      </c>
      <c r="O35" s="42"/>
      <c r="P35" s="41" t="s">
        <v>36</v>
      </c>
      <c r="Q35" s="40"/>
    </row>
    <row r="36" spans="1:17" ht="38.25" customHeight="1">
      <c r="A36" s="172"/>
      <c r="B36" s="172"/>
      <c r="C36" s="172"/>
      <c r="D36" s="172"/>
      <c r="E36" s="172"/>
      <c r="F36" s="172"/>
      <c r="G36" s="172"/>
      <c r="H36" s="172"/>
      <c r="I36" s="172"/>
      <c r="J36" s="172"/>
      <c r="K36" s="172"/>
      <c r="L36" s="172"/>
      <c r="M36" s="172"/>
      <c r="N36" s="37">
        <f>SUM(N11:N33)</f>
        <v>0</v>
      </c>
      <c r="O36" s="38" t="s">
        <v>35</v>
      </c>
      <c r="P36" s="37">
        <f>SUM(P11:P33)</f>
        <v>0</v>
      </c>
      <c r="Q36" s="36" t="s">
        <v>35</v>
      </c>
    </row>
    <row r="37" spans="1:17">
      <c r="A37" s="32"/>
      <c r="B37" s="32"/>
      <c r="C37" s="32"/>
      <c r="D37" s="32"/>
      <c r="E37" s="32"/>
      <c r="F37" s="32"/>
      <c r="G37" s="32"/>
      <c r="H37" s="32"/>
      <c r="I37" s="32"/>
      <c r="J37" s="32"/>
      <c r="K37" s="32"/>
      <c r="L37" s="32"/>
      <c r="M37" s="32"/>
      <c r="N37" s="32"/>
      <c r="O37" s="32"/>
      <c r="P37" s="32"/>
      <c r="Q37" s="32"/>
    </row>
    <row r="38" spans="1:17">
      <c r="A38" s="35" t="s">
        <v>34</v>
      </c>
    </row>
    <row r="39" spans="1:17">
      <c r="A39" s="4" t="s">
        <v>33</v>
      </c>
    </row>
  </sheetData>
  <mergeCells count="36">
    <mergeCell ref="L10:M10"/>
    <mergeCell ref="L11:M11"/>
    <mergeCell ref="L12:M12"/>
    <mergeCell ref="L13:M13"/>
    <mergeCell ref="L14:M14"/>
    <mergeCell ref="A1:J1"/>
    <mergeCell ref="A3:N3"/>
    <mergeCell ref="A5:J5"/>
    <mergeCell ref="L25:M25"/>
    <mergeCell ref="L15:M15"/>
    <mergeCell ref="L17:M17"/>
    <mergeCell ref="K5:Q5"/>
    <mergeCell ref="A10:J10"/>
    <mergeCell ref="N10:O10"/>
    <mergeCell ref="P10:Q10"/>
    <mergeCell ref="L22:M22"/>
    <mergeCell ref="L23:M23"/>
    <mergeCell ref="L24:M24"/>
    <mergeCell ref="L16:M16"/>
    <mergeCell ref="L19:M19"/>
    <mergeCell ref="L20:M20"/>
    <mergeCell ref="L18:M18"/>
    <mergeCell ref="L21:M21"/>
    <mergeCell ref="L27:M27"/>
    <mergeCell ref="A28:O28"/>
    <mergeCell ref="A29:J29"/>
    <mergeCell ref="L29:M29"/>
    <mergeCell ref="N29:O29"/>
    <mergeCell ref="L26:M26"/>
    <mergeCell ref="A34:O34"/>
    <mergeCell ref="A35:M36"/>
    <mergeCell ref="P29:Q29"/>
    <mergeCell ref="L30:M30"/>
    <mergeCell ref="L31:M31"/>
    <mergeCell ref="L32:M32"/>
    <mergeCell ref="L33:M33"/>
  </mergeCells>
  <phoneticPr fontId="2"/>
  <pageMargins left="1.1023622047244095" right="0.78740157480314965" top="0.98425196850393704" bottom="0.98425196850393704" header="0.51181102362204722" footer="0.51181102362204722"/>
  <pageSetup paperSize="9" scale="73" orientation="portrait"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記入例</vt:lpstr>
      <vt:lpstr>別紙様式3-1（記入例）</vt:lpstr>
      <vt:lpstr>別紙様式３（添付書類１）記入例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高齢者支援課</cp:lastModifiedBy>
  <cp:lastPrinted>2020-06-11T08:07:41Z</cp:lastPrinted>
  <dcterms:modified xsi:type="dcterms:W3CDTF">2020-06-11T08:07:53Z</dcterms:modified>
</cp:coreProperties>
</file>